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362F117-9557-45FE-8651-E02D3F91675C}" xr6:coauthVersionLast="47" xr6:coauthVersionMax="47" xr10:uidLastSave="{00000000-0000-0000-0000-000000000000}"/>
  <bookViews>
    <workbookView xWindow="1605" yWindow="1230" windowWidth="25410" windowHeight="12840" xr2:uid="{00000000-000D-0000-FFFF-FFFF00000000}"/>
  </bookViews>
  <sheets>
    <sheet name="论文" sheetId="1" r:id="rId1"/>
    <sheet name="著作" sheetId="4" r:id="rId2"/>
    <sheet name="横向项目" sheetId="2" r:id="rId3"/>
    <sheet name="纵向项目" sheetId="3" r:id="rId4"/>
    <sheet name="获奖" sheetId="6" r:id="rId5"/>
    <sheet name="研究报告" sheetId="7" r:id="rId6"/>
  </sheets>
  <definedNames>
    <definedName name="_xlnm._FilterDatabase" localSheetId="2" hidden="1">横向项目!$A$1:$M$33</definedName>
    <definedName name="_xlnm._FilterDatabase" localSheetId="0" hidden="1">论文!$A$1:$J$51</definedName>
    <definedName name="_xlnm._FilterDatabase" localSheetId="3" hidden="1">纵向项目!$A$1:$S$23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3" l="1"/>
  <c r="K39" i="2"/>
</calcChain>
</file>

<file path=xl/sharedStrings.xml><?xml version="1.0" encoding="utf-8"?>
<sst xmlns="http://schemas.openxmlformats.org/spreadsheetml/2006/main" count="863" uniqueCount="521">
  <si>
    <t>年份</t>
  </si>
  <si>
    <t>姓名</t>
  </si>
  <si>
    <t>学科</t>
    <phoneticPr fontId="2" type="noConversion"/>
  </si>
  <si>
    <t>著作</t>
  </si>
  <si>
    <t>出版社</t>
  </si>
  <si>
    <t>论文</t>
  </si>
  <si>
    <t>分类</t>
  </si>
  <si>
    <t>时间</t>
  </si>
  <si>
    <t>备注</t>
    <phoneticPr fontId="2" type="noConversion"/>
  </si>
  <si>
    <t>负责人姓名</t>
    <phoneticPr fontId="1" type="noConversion"/>
  </si>
  <si>
    <t>项目编号</t>
    <phoneticPr fontId="2" type="noConversion"/>
  </si>
  <si>
    <t>横向项目</t>
  </si>
  <si>
    <t>项目来源</t>
  </si>
  <si>
    <t>立项时间</t>
    <phoneticPr fontId="2" type="noConversion"/>
  </si>
  <si>
    <t>研究时间</t>
  </si>
  <si>
    <t>合同经费</t>
    <phoneticPr fontId="2" type="noConversion"/>
  </si>
  <si>
    <t>到账经费（万元）</t>
    <phoneticPr fontId="2" type="noConversion"/>
  </si>
  <si>
    <t>序号</t>
    <phoneticPr fontId="2" type="noConversion"/>
  </si>
  <si>
    <t>出生年月</t>
    <phoneticPr fontId="1" type="noConversion"/>
  </si>
  <si>
    <t>项目负责人</t>
    <phoneticPr fontId="2" type="noConversion"/>
  </si>
  <si>
    <t>纵向项目</t>
    <phoneticPr fontId="1" type="noConversion"/>
  </si>
  <si>
    <t>Perceived organisational support and university students' career exploration: the mediation role of career adaptability</t>
    <phoneticPr fontId="1" type="noConversion"/>
  </si>
  <si>
    <t>马崟</t>
    <phoneticPr fontId="1" type="noConversion"/>
  </si>
  <si>
    <t>社会学</t>
    <phoneticPr fontId="1" type="noConversion"/>
  </si>
  <si>
    <t>ISBN</t>
    <phoneticPr fontId="2" type="noConversion"/>
  </si>
  <si>
    <t>Ma, Y (Ma, Yin) [1] ; Bennett, D (Bennett, Dawn) [2] ; Chen, SC (Chen, Shih-Chih) [3]</t>
    <phoneticPr fontId="1" type="noConversion"/>
  </si>
  <si>
    <t>SSCIQ2</t>
    <phoneticPr fontId="1" type="noConversion"/>
  </si>
  <si>
    <t>所有作者</t>
    <phoneticPr fontId="2" type="noConversion"/>
  </si>
  <si>
    <t>备注</t>
    <phoneticPr fontId="1" type="noConversion"/>
  </si>
  <si>
    <t>21lzujbkyjh011</t>
    <phoneticPr fontId="1" type="noConversion"/>
  </si>
  <si>
    <t>国际易学与哲学学术研讨会暨《刘文英文集》出版研讨会综述</t>
    <phoneticPr fontId="1" type="noConversion"/>
  </si>
  <si>
    <t>周易研究</t>
    <phoneticPr fontId="1" type="noConversion"/>
  </si>
  <si>
    <t>CSSCI</t>
    <phoneticPr fontId="1" type="noConversion"/>
  </si>
  <si>
    <t>田宝祥</t>
    <phoneticPr fontId="1" type="noConversion"/>
  </si>
  <si>
    <t>哲学</t>
    <phoneticPr fontId="1" type="noConversion"/>
  </si>
  <si>
    <t>周亚平</t>
    <phoneticPr fontId="1" type="noConversion"/>
  </si>
  <si>
    <t>中央苏区“调查会”对新时代中国社会治理的启示</t>
    <phoneticPr fontId="1" type="noConversion"/>
  </si>
  <si>
    <t>周亚平李邑昕</t>
    <phoneticPr fontId="1" type="noConversion"/>
  </si>
  <si>
    <t>基金资助</t>
    <phoneticPr fontId="1" type="noConversion"/>
  </si>
  <si>
    <t>中央高校(22lzujbkydx016)；</t>
    <phoneticPr fontId="1" type="noConversion"/>
  </si>
  <si>
    <t>田宝祥王亮亮</t>
    <phoneticPr fontId="1" type="noConversion"/>
  </si>
  <si>
    <t>青海社会科学</t>
    <phoneticPr fontId="1" type="noConversion"/>
  </si>
  <si>
    <t>关于马克思文化理论的三个追问及其解答</t>
    <phoneticPr fontId="1" type="noConversion"/>
  </si>
  <si>
    <t>谭勇</t>
    <phoneticPr fontId="1" type="noConversion"/>
  </si>
  <si>
    <t>中国地质大学学报(社会科学版)</t>
    <phoneticPr fontId="1" type="noConversion"/>
  </si>
  <si>
    <t>欠发达地区创新生态系统培育研究——以西部地区范式突破为例</t>
    <phoneticPr fontId="1" type="noConversion"/>
  </si>
  <si>
    <t>董铠军</t>
    <phoneticPr fontId="1" type="noConversion"/>
  </si>
  <si>
    <t>科学学研究</t>
    <phoneticPr fontId="1" type="noConversion"/>
  </si>
  <si>
    <t>期刊</t>
    <phoneticPr fontId="1" type="noConversion"/>
  </si>
  <si>
    <t>出版社</t>
    <phoneticPr fontId="1" type="noConversion"/>
  </si>
  <si>
    <t>2022年第6期</t>
    <phoneticPr fontId="1" type="noConversion"/>
  </si>
  <si>
    <t>郭昱辰</t>
    <phoneticPr fontId="1" type="noConversion"/>
  </si>
  <si>
    <t>Actor Dual-Consciousness and Recreative Imagination</t>
    <phoneticPr fontId="1" type="noConversion"/>
  </si>
  <si>
    <t xml:space="preserve">卷23
期3
页e23303
</t>
    <phoneticPr fontId="1" type="noConversion"/>
  </si>
  <si>
    <t>A&amp;HCI</t>
    <phoneticPr fontId="1" type="noConversion"/>
  </si>
  <si>
    <t>关于心灵、机器与真理的模态论证</t>
    <phoneticPr fontId="1" type="noConversion"/>
  </si>
  <si>
    <t>薄谋</t>
    <phoneticPr fontId="1" type="noConversion"/>
  </si>
  <si>
    <t>逻辑学研究</t>
    <phoneticPr fontId="1" type="noConversion"/>
  </si>
  <si>
    <t>2023年第1期</t>
    <phoneticPr fontId="1" type="noConversion"/>
  </si>
  <si>
    <t>兰州大学逻辑教学的回顾与展望</t>
    <phoneticPr fontId="1" type="noConversion"/>
  </si>
  <si>
    <t>邱德钧</t>
    <phoneticPr fontId="1" type="noConversion"/>
  </si>
  <si>
    <t>2022 年第 6A 期</t>
    <phoneticPr fontId="1" type="noConversion"/>
  </si>
  <si>
    <t>邱德钧 陶景侃</t>
    <phoneticPr fontId="1" type="noConversion"/>
  </si>
  <si>
    <t>国家社科基金一般项目“算术与集合的实在论解释”（22BZX128）；</t>
    <phoneticPr fontId="1" type="noConversion"/>
  </si>
  <si>
    <t>2023年第2期</t>
    <phoneticPr fontId="1" type="noConversion"/>
  </si>
  <si>
    <t>陈声柏</t>
    <phoneticPr fontId="1" type="noConversion"/>
  </si>
  <si>
    <t>《中国社会科学文摘》2023年第2期 论点摘要</t>
    <phoneticPr fontId="1" type="noConversion"/>
  </si>
  <si>
    <t>王英</t>
    <phoneticPr fontId="1" type="noConversion"/>
  </si>
  <si>
    <t>Life review on psychospiritual outcomes among older adults with life-threatening illnesses: A systematic review and meta-analysis</t>
    <phoneticPr fontId="1" type="noConversion"/>
  </si>
  <si>
    <t xml:space="preserve">FRONTIERS IN PSYCHIATRY </t>
    <phoneticPr fontId="1" type="noConversion"/>
  </si>
  <si>
    <t>Liu, MD (Liu, Mandong) [1] ; Wang, Y (Wang, Ying)*[2] , [3] ; Du, Y (Du, Yan) [4] ; Chi, IR (Chi, Iris) [5]</t>
    <phoneticPr fontId="1" type="noConversion"/>
  </si>
  <si>
    <t>中央高校 JBK22YJ07</t>
    <phoneticPr fontId="1" type="noConversion"/>
  </si>
  <si>
    <t>Open data policy and journal impacts: a synthetic difference-in-differences approach</t>
    <phoneticPr fontId="1" type="noConversion"/>
  </si>
  <si>
    <t>Huang, HC (Huang, Ho-Chuan) [1] ; Ma, Y (Ma, Yin)* [2] ; Wang, YP (Wang, Yipeng) [3]</t>
    <phoneticPr fontId="1" type="noConversion"/>
  </si>
  <si>
    <t>在线发表MAR 2023
已索引2023-03-24</t>
    <phoneticPr fontId="1" type="noConversion"/>
  </si>
  <si>
    <t xml:space="preserve">
APPLIED ECONOMICS LETTERS </t>
    <phoneticPr fontId="1" type="noConversion"/>
  </si>
  <si>
    <t>卷14
文献号1077665
DOI10.3389/fpsyt.2023.1077665
出版时间FEB 28 2023
已索引2023-03-31</t>
    <phoneticPr fontId="1" type="noConversion"/>
  </si>
  <si>
    <t>特性、共性与自性——试论《公孙龙子·坚白论》的“性质”三义</t>
    <phoneticPr fontId="1" type="noConversion"/>
  </si>
  <si>
    <t>2023年第4期</t>
    <phoneticPr fontId="1" type="noConversion"/>
  </si>
  <si>
    <t>人大复印资料</t>
    <phoneticPr fontId="1" type="noConversion"/>
  </si>
  <si>
    <t>中国哲学</t>
    <phoneticPr fontId="1" type="noConversion"/>
  </si>
  <si>
    <t>2023年第2期</t>
    <phoneticPr fontId="1" type="noConversion"/>
  </si>
  <si>
    <t>论点摘要</t>
    <phoneticPr fontId="1" type="noConversion"/>
  </si>
  <si>
    <t>中国社会科学文摘</t>
    <phoneticPr fontId="1" type="noConversion"/>
  </si>
  <si>
    <t>彭必生</t>
    <phoneticPr fontId="1" type="noConversion"/>
  </si>
  <si>
    <t>牛芳</t>
    <phoneticPr fontId="1" type="noConversion"/>
  </si>
  <si>
    <t>李可心</t>
    <phoneticPr fontId="1" type="noConversion"/>
  </si>
  <si>
    <t>王英</t>
    <phoneticPr fontId="1" type="noConversion"/>
  </si>
  <si>
    <t>陈声柏</t>
    <phoneticPr fontId="1" type="noConversion"/>
  </si>
  <si>
    <t>横20230071</t>
    <phoneticPr fontId="1" type="noConversion"/>
  </si>
  <si>
    <t>横20230040</t>
    <phoneticPr fontId="1" type="noConversion"/>
  </si>
  <si>
    <t>邵永选</t>
    <phoneticPr fontId="1" type="noConversion"/>
  </si>
  <si>
    <t xml:space="preserve"> 
第一期青马工程学员培训班</t>
    <phoneticPr fontId="1" type="noConversion"/>
  </si>
  <si>
    <t>中国石油兰州石油化工有限公司</t>
    <phoneticPr fontId="1" type="noConversion"/>
  </si>
  <si>
    <t>甘肃思瑞新能源科技有限公司战略转型与甘肃省能源创新技术应用研究项目</t>
    <phoneticPr fontId="1" type="noConversion"/>
  </si>
  <si>
    <t>甘肃思瑞新能源科技有限公司</t>
    <phoneticPr fontId="1" type="noConversion"/>
  </si>
  <si>
    <t>2023.03.03-2023.03.11</t>
    <phoneticPr fontId="1" type="noConversion"/>
  </si>
  <si>
    <t>2023.02.28-2024.06.30</t>
    <phoneticPr fontId="1" type="noConversion"/>
  </si>
  <si>
    <t>当代英美马克思主义历史观研究</t>
    <phoneticPr fontId="1" type="noConversion"/>
  </si>
  <si>
    <t>全国社科规划办</t>
    <phoneticPr fontId="1" type="noConversion"/>
  </si>
  <si>
    <t>17年国社科尾款</t>
    <phoneticPr fontId="1" type="noConversion"/>
  </si>
  <si>
    <t>魏淑媛</t>
    <phoneticPr fontId="1" type="noConversion"/>
  </si>
  <si>
    <t>张子龙</t>
    <phoneticPr fontId="1" type="noConversion"/>
  </si>
  <si>
    <t>哲学</t>
    <phoneticPr fontId="1" type="noConversion"/>
  </si>
  <si>
    <t>社会学</t>
    <phoneticPr fontId="1" type="noConversion"/>
  </si>
  <si>
    <t>新疆维吾尔自治区2022年推进乡村振兴战略实绩考核（后评估）项目（第三标段））</t>
    <phoneticPr fontId="1" type="noConversion"/>
  </si>
  <si>
    <t>新疆维吾尔自治区乡村振兴局</t>
    <phoneticPr fontId="1" type="noConversion"/>
  </si>
  <si>
    <t>人大监督检察机关的方式</t>
    <phoneticPr fontId="1" type="noConversion"/>
  </si>
  <si>
    <t xml:space="preserve"> 金文浩; 张源</t>
    <phoneticPr fontId="1" type="noConversion"/>
  </si>
  <si>
    <t>人大研究</t>
    <phoneticPr fontId="1" type="noConversion"/>
  </si>
  <si>
    <t>其他</t>
    <phoneticPr fontId="1" type="noConversion"/>
  </si>
  <si>
    <t>名学的由来与名家的兴起</t>
    <phoneticPr fontId="1" type="noConversion"/>
  </si>
  <si>
    <t>田宝祥</t>
    <phoneticPr fontId="1" type="noConversion"/>
  </si>
  <si>
    <t>国学论衡</t>
    <phoneticPr fontId="1" type="noConversion"/>
  </si>
  <si>
    <t>2023年第1期</t>
    <phoneticPr fontId="1" type="noConversion"/>
  </si>
  <si>
    <t>国际易学与哲学学术研讨会暨《刘文英文集》出版研讨会综述</t>
    <phoneticPr fontId="1" type="noConversion"/>
  </si>
  <si>
    <t>田宝祥王亮亮</t>
    <phoneticPr fontId="1" type="noConversion"/>
  </si>
  <si>
    <t>“天—理”“性—理”与“仁—理”——从《四书章句集注》看朱子理学的概念结构</t>
    <phoneticPr fontId="1" type="noConversion"/>
  </si>
  <si>
    <t>江南大学学报(人文社会科学版)</t>
    <phoneticPr fontId="1" type="noConversion"/>
  </si>
  <si>
    <t>小说《荒原问道》:从文化书写到哲学追问</t>
    <phoneticPr fontId="1" type="noConversion"/>
  </si>
  <si>
    <t>唐都学刊</t>
    <phoneticPr fontId="1" type="noConversion"/>
  </si>
  <si>
    <t>2023年第3期</t>
    <phoneticPr fontId="1" type="noConversion"/>
  </si>
  <si>
    <t>中央高校基本科研业务费专项基金：“中国古代生态哲学视域下的黄河文化研究”(414000-561221002)阶段性成果；</t>
    <phoneticPr fontId="1" type="noConversion"/>
  </si>
  <si>
    <t>国家社会科学基金项目“战国中后期名辩思潮研究”(20220220-22CZX028)阶段性成果；</t>
    <phoneticPr fontId="1" type="noConversion"/>
  </si>
  <si>
    <t>哲学</t>
    <phoneticPr fontId="1" type="noConversion"/>
  </si>
  <si>
    <t>王涵青</t>
    <phoneticPr fontId="1" type="noConversion"/>
  </si>
  <si>
    <t>The Dimension of "Body" and "Interpretation" in Song-Ming Neo-Confucianism</t>
    <phoneticPr fontId="1" type="noConversion"/>
  </si>
  <si>
    <t xml:space="preserve">UNIVERSITAS-MONTHLY REVIEW OF PHILOSOPHY AND CULTURE
</t>
    <phoneticPr fontId="1" type="noConversion"/>
  </si>
  <si>
    <t>文献类型Book Review</t>
    <phoneticPr fontId="1" type="noConversion"/>
  </si>
  <si>
    <t>Onstage Emotion as Imagination</t>
    <phoneticPr fontId="1" type="noConversion"/>
  </si>
  <si>
    <t xml:space="preserve">卷56
期4
页29-46
出版时间2022
已索引2023-05-10
</t>
    <phoneticPr fontId="1" type="noConversion"/>
  </si>
  <si>
    <t>卷50
期4
页63-66
出版时间APR 2023
已索引2023-06-01</t>
    <phoneticPr fontId="1" type="noConversion"/>
  </si>
  <si>
    <t>西北地区儿童主任履职问题分析——以H县为例</t>
    <phoneticPr fontId="1" type="noConversion"/>
  </si>
  <si>
    <t>社会学</t>
    <phoneticPr fontId="1" type="noConversion"/>
  </si>
  <si>
    <t>王雪梅</t>
    <phoneticPr fontId="1" type="noConversion"/>
  </si>
  <si>
    <t>社会工作与管理</t>
    <phoneticPr fontId="1" type="noConversion"/>
  </si>
  <si>
    <t xml:space="preserve"> 国家社会科学基金一般项目“新型城镇化背景下西部女性流动人口社会支持网构建研究”(18BRK048)</t>
    <phoneticPr fontId="1" type="noConversion"/>
  </si>
  <si>
    <t>陈声柏</t>
    <phoneticPr fontId="1" type="noConversion"/>
  </si>
  <si>
    <t>Black-box assisted medical decisions: AI power vs. ethical physician care</t>
    <phoneticPr fontId="1" type="noConversion"/>
  </si>
  <si>
    <t>Chan, Berman</t>
    <phoneticPr fontId="1" type="noConversion"/>
  </si>
  <si>
    <t xml:space="preserve">MEDICINE HEALTH CARE AND PHILOSOPHY </t>
    <phoneticPr fontId="1" type="noConversion"/>
  </si>
  <si>
    <t>社会科学文献出版社</t>
    <phoneticPr fontId="1" type="noConversion"/>
  </si>
  <si>
    <t>哲学</t>
    <phoneticPr fontId="1" type="noConversion"/>
  </si>
  <si>
    <t>国学论衡（第十三辑）</t>
    <phoneticPr fontId="1" type="noConversion"/>
  </si>
  <si>
    <t>9787522816449</t>
    <phoneticPr fontId="1" type="noConversion"/>
  </si>
  <si>
    <t>权威出版社</t>
    <phoneticPr fontId="1" type="noConversion"/>
  </si>
  <si>
    <t>新型城镇化背景下西部女性流动人口社会支持网构建研究</t>
    <phoneticPr fontId="1" type="noConversion"/>
  </si>
  <si>
    <t>王雪梅</t>
  </si>
  <si>
    <t>18BRK048</t>
    <phoneticPr fontId="1" type="noConversion"/>
  </si>
  <si>
    <t>20180621-20211231</t>
    <phoneticPr fontId="1" type="noConversion"/>
  </si>
  <si>
    <t>孔德的实证主义及“工业社会”的学理省思</t>
    <phoneticPr fontId="1" type="noConversion"/>
  </si>
  <si>
    <t>周亚平</t>
    <phoneticPr fontId="1" type="noConversion"/>
  </si>
  <si>
    <t>周亚平王力行</t>
    <phoneticPr fontId="1" type="noConversion"/>
  </si>
  <si>
    <t>广西师范大学学报(哲学社会科学版)</t>
    <phoneticPr fontId="1" type="noConversion"/>
  </si>
  <si>
    <t>金文浩</t>
    <phoneticPr fontId="1" type="noConversion"/>
  </si>
  <si>
    <t>黄河文化的多元特质与一体意识</t>
    <phoneticPr fontId="1" type="noConversion"/>
  </si>
  <si>
    <t>深圳大学学报(人文社会科学版)</t>
    <phoneticPr fontId="1" type="noConversion"/>
  </si>
  <si>
    <t>非图宾根基准下LLM ChatGPT的因果发现和因果推理能力</t>
    <phoneticPr fontId="1" type="noConversion"/>
  </si>
  <si>
    <t>邱德钧</t>
    <phoneticPr fontId="1" type="noConversion"/>
  </si>
  <si>
    <t>科学·经济·社会</t>
    <phoneticPr fontId="1" type="noConversion"/>
  </si>
  <si>
    <t>2023年中国社会状况综合调查（CSS）抽样与项目执行委托协议书（兰州大学）</t>
    <phoneticPr fontId="1" type="noConversion"/>
  </si>
  <si>
    <t>中国社会科学院社会学研究所</t>
    <phoneticPr fontId="1" type="noConversion"/>
  </si>
  <si>
    <t>社会学</t>
    <phoneticPr fontId="1" type="noConversion"/>
  </si>
  <si>
    <t>冯世平</t>
    <phoneticPr fontId="1" type="noConversion"/>
  </si>
  <si>
    <t>毛雪彦</t>
    <phoneticPr fontId="1" type="noConversion"/>
  </si>
  <si>
    <t>实分</t>
    <phoneticPr fontId="1" type="noConversion"/>
  </si>
  <si>
    <t>横20230134</t>
  </si>
  <si>
    <t>横20230134</t>
    <phoneticPr fontId="1" type="noConversion"/>
  </si>
  <si>
    <t>中国企业创新创业调查（甘肃片区）</t>
    <phoneticPr fontId="1" type="noConversion"/>
  </si>
  <si>
    <t>北京大学光华管理学院</t>
    <phoneticPr fontId="1" type="noConversion"/>
  </si>
  <si>
    <t>唐远雄</t>
    <phoneticPr fontId="1" type="noConversion"/>
  </si>
  <si>
    <t>王雪梅</t>
    <phoneticPr fontId="1" type="noConversion"/>
  </si>
  <si>
    <t>魏淑娟</t>
    <phoneticPr fontId="1" type="noConversion"/>
  </si>
  <si>
    <t>谢榕</t>
    <phoneticPr fontId="1" type="noConversion"/>
  </si>
  <si>
    <t>横20230137</t>
  </si>
  <si>
    <t>甘南山水项目社会效益评估</t>
    <phoneticPr fontId="1" type="noConversion"/>
  </si>
  <si>
    <t>甘肃省地质矿产勘查开发局第三地质矿产勘查院</t>
    <phoneticPr fontId="1" type="noConversion"/>
  </si>
  <si>
    <t>丁士仁</t>
    <phoneticPr fontId="1" type="noConversion"/>
  </si>
  <si>
    <t>刘洋</t>
    <phoneticPr fontId="1" type="noConversion"/>
  </si>
  <si>
    <t>石福祁</t>
    <phoneticPr fontId="1" type="noConversion"/>
  </si>
  <si>
    <t>中国阿拉伯语波斯语文献整理与研究</t>
    <phoneticPr fontId="1" type="noConversion"/>
  </si>
  <si>
    <t xml:space="preserve">13AZD054
</t>
    <phoneticPr fontId="1" type="noConversion"/>
  </si>
  <si>
    <t>施特劳斯政治哲学中的自然正当及其超验根基研究</t>
    <phoneticPr fontId="1" type="noConversion"/>
  </si>
  <si>
    <t>14XZX016</t>
    <phoneticPr fontId="1" type="noConversion"/>
  </si>
  <si>
    <t>卡西尔《符号形式哲学》（三卷本）翻译与研究</t>
    <phoneticPr fontId="1" type="noConversion"/>
  </si>
  <si>
    <t>15BZX074</t>
    <phoneticPr fontId="1" type="noConversion"/>
  </si>
  <si>
    <t>2023.06.16-2023.08.31</t>
    <phoneticPr fontId="1" type="noConversion"/>
  </si>
  <si>
    <t>2023.06.01-2024.12.31</t>
    <phoneticPr fontId="1" type="noConversion"/>
  </si>
  <si>
    <t>2023.05.26-2023.12.31</t>
    <phoneticPr fontId="1" type="noConversion"/>
  </si>
  <si>
    <t>马崟</t>
    <phoneticPr fontId="1" type="noConversion"/>
  </si>
  <si>
    <t xml:space="preserve">HIGHER EDUCATION RESEARCH &amp; DEVELOPMENT </t>
    <phoneticPr fontId="1" type="noConversion"/>
  </si>
  <si>
    <t xml:space="preserve"> 中央高校基本科研业务费专项资金项目“中国古代生态哲学视域下的黄河文化研究”（414000-561221002）；</t>
    <phoneticPr fontId="1" type="noConversion"/>
  </si>
  <si>
    <t>轻度老年认知障碍的非药物整合式干预：单个案研究</t>
    <phoneticPr fontId="1" type="noConversion"/>
  </si>
  <si>
    <t>中国全科医学</t>
    <phoneticPr fontId="1" type="noConversion"/>
  </si>
  <si>
    <t>王英</t>
    <phoneticPr fontId="1" type="noConversion"/>
  </si>
  <si>
    <t>国家社科基金重大项目（19ZDA142）； 兰州大学研究阐释党的二十大精神专项课题（2023lzdxjbkyzx006）； 合作共建兰州大学跨文化研究所项目（071200048）； 甘肃省基础研究计划-软科学专项资助（23JRZA369）；</t>
    <phoneticPr fontId="1" type="noConversion"/>
  </si>
  <si>
    <t>王英1,2,3董之晓4杨克虎2</t>
    <phoneticPr fontId="1" type="noConversion"/>
  </si>
  <si>
    <t>北大核心</t>
    <phoneticPr fontId="1" type="noConversion"/>
  </si>
  <si>
    <t>陈文江</t>
    <phoneticPr fontId="1" type="noConversion"/>
  </si>
  <si>
    <t>刘贵祥</t>
    <phoneticPr fontId="1" type="noConversion"/>
  </si>
  <si>
    <t>丹增金巴</t>
    <phoneticPr fontId="1" type="noConversion"/>
  </si>
  <si>
    <t>国社科尾款</t>
  </si>
  <si>
    <t>国社科尾款</t>
    <phoneticPr fontId="1" type="noConversion"/>
  </si>
  <si>
    <t>嘉绒藏区藏文历史文献资料的收集、整理和编译</t>
    <phoneticPr fontId="1" type="noConversion"/>
  </si>
  <si>
    <t>“现象学马克思主义”思潮及其独特贡献研究</t>
    <phoneticPr fontId="1" type="noConversion"/>
  </si>
  <si>
    <t>永昌县社区治理创新实验区建设经验研究</t>
    <phoneticPr fontId="1" type="noConversion"/>
  </si>
  <si>
    <t>永昌县民政局</t>
    <phoneticPr fontId="1" type="noConversion"/>
  </si>
  <si>
    <t>横20230170</t>
    <phoneticPr fontId="1" type="noConversion"/>
  </si>
  <si>
    <t xml:space="preserve"> 横20230103 
</t>
    <phoneticPr fontId="1" type="noConversion"/>
  </si>
  <si>
    <t>2023.8.1</t>
    <phoneticPr fontId="1" type="noConversion"/>
  </si>
  <si>
    <t>中国社会科学报</t>
    <phoneticPr fontId="1" type="noConversion"/>
  </si>
  <si>
    <t>谢亚洲</t>
    <phoneticPr fontId="1" type="noConversion"/>
  </si>
  <si>
    <t>当代资本主义数字货币的三重审视</t>
    <phoneticPr fontId="1" type="noConversion"/>
  </si>
  <si>
    <t>作者系兰州大学马克思主义学院、哲学社会学院教授</t>
    <phoneticPr fontId="1" type="noConversion"/>
  </si>
  <si>
    <t xml:space="preserve">
Volume26Issue3Page285-292</t>
    <phoneticPr fontId="1" type="noConversion"/>
  </si>
  <si>
    <t>23JRZA369</t>
  </si>
  <si>
    <t>23JRZA375</t>
  </si>
  <si>
    <t>23JRZA394</t>
  </si>
  <si>
    <t>王英</t>
  </si>
  <si>
    <t>徐争</t>
  </si>
  <si>
    <t>韩慧云</t>
  </si>
  <si>
    <t>新时代视域下智慧养老数据资源协同创新平台的建设研究</t>
  </si>
  <si>
    <t>高校教师职业倦怠的精准预防和干预研究</t>
  </si>
  <si>
    <t>全面理解和推广公众科学的STS研究</t>
  </si>
  <si>
    <t>杨虎</t>
    <phoneticPr fontId="1" type="noConversion"/>
  </si>
  <si>
    <t>情感儒学与生活儒学的思想拓展</t>
    <phoneticPr fontId="1" type="noConversion"/>
  </si>
  <si>
    <t>齐鲁书社</t>
    <phoneticPr fontId="1" type="noConversion"/>
  </si>
  <si>
    <t>其他出版社</t>
    <phoneticPr fontId="1" type="noConversion"/>
  </si>
  <si>
    <t>978-7-5333-4661-4</t>
    <phoneticPr fontId="1" type="noConversion"/>
  </si>
  <si>
    <t>备注</t>
    <phoneticPr fontId="1" type="noConversion"/>
  </si>
  <si>
    <t>杨虎、赵嘉霖</t>
    <phoneticPr fontId="1" type="noConversion"/>
  </si>
  <si>
    <t>医药与博物双重视域下本草的哲学研究</t>
    <phoneticPr fontId="1" type="noConversion"/>
  </si>
  <si>
    <t>西部项目</t>
    <phoneticPr fontId="1" type="noConversion"/>
  </si>
  <si>
    <t>姓名</t>
    <phoneticPr fontId="1" type="noConversion"/>
  </si>
  <si>
    <t>题目</t>
    <phoneticPr fontId="1" type="noConversion"/>
  </si>
  <si>
    <t>采纳单位</t>
    <phoneticPr fontId="1" type="noConversion"/>
  </si>
  <si>
    <t>时间</t>
    <phoneticPr fontId="1" type="noConversion"/>
  </si>
  <si>
    <t>核工业产值计入甘肃地方 GDP 的必要性和可行性研究</t>
    <phoneticPr fontId="1" type="noConversion"/>
  </si>
  <si>
    <t>甘肃省 “十四五” 城乡社区服务体系建设规划</t>
    <phoneticPr fontId="1" type="noConversion"/>
  </si>
  <si>
    <t>省委办公室厅</t>
    <phoneticPr fontId="1" type="noConversion"/>
  </si>
  <si>
    <t>意向性与“生活形式”——维特根斯坦哲学对人工智能的一个启示</t>
    <phoneticPr fontId="1" type="noConversion"/>
  </si>
  <si>
    <t>宋珊</t>
    <phoneticPr fontId="1" type="noConversion"/>
  </si>
  <si>
    <t>东北师大学报(哲学社会科学版)</t>
    <phoneticPr fontId="1" type="noConversion"/>
  </si>
  <si>
    <t>2023年第5期</t>
    <phoneticPr fontId="1" type="noConversion"/>
  </si>
  <si>
    <t xml:space="preserve"> 国家社科基金西部项目(16XZX009)；</t>
    <phoneticPr fontId="1" type="noConversion"/>
  </si>
  <si>
    <t>省委书记批示</t>
    <phoneticPr fontId="1" type="noConversion"/>
  </si>
  <si>
    <t>智慧旅居养老的内涵、特征及其评价体系研究</t>
    <phoneticPr fontId="1" type="noConversion"/>
  </si>
  <si>
    <t>周亚平</t>
    <phoneticPr fontId="1" type="noConversion"/>
  </si>
  <si>
    <t xml:space="preserve">周亚平 刘璐 </t>
    <phoneticPr fontId="1" type="noConversion"/>
  </si>
  <si>
    <t>2023年第8期</t>
    <phoneticPr fontId="1" type="noConversion"/>
  </si>
  <si>
    <t>西北地区困境儿童现状调查分析</t>
    <phoneticPr fontId="1" type="noConversion"/>
  </si>
  <si>
    <t>社会福利(理论版)</t>
    <phoneticPr fontId="1" type="noConversion"/>
  </si>
  <si>
    <t>虚分</t>
    <phoneticPr fontId="1" type="noConversion"/>
  </si>
  <si>
    <t>钟治国</t>
    <phoneticPr fontId="1" type="noConversion"/>
  </si>
  <si>
    <t>北方王门后学研究</t>
    <phoneticPr fontId="1" type="noConversion"/>
  </si>
  <si>
    <t>国家社科基金</t>
    <phoneticPr fontId="1" type="noConversion"/>
  </si>
  <si>
    <t>程文德年谱</t>
    <phoneticPr fontId="1" type="noConversion"/>
  </si>
  <si>
    <t>21WH70085-4Z</t>
    <phoneticPr fontId="1" type="noConversion"/>
  </si>
  <si>
    <t>浙江省哲学社会科学工作办公室</t>
    <phoneticPr fontId="1" type="noConversion"/>
  </si>
  <si>
    <t xml:space="preserve"> 
19BZX067</t>
    <phoneticPr fontId="1" type="noConversion"/>
  </si>
  <si>
    <t>A randomized controlled trial examining a Tranquil sitting intervention compatible with Confucian values</t>
    <phoneticPr fontId="1" type="noConversion"/>
  </si>
  <si>
    <t>FRONTIERS IN PSYCHOLOGY</t>
    <phoneticPr fontId="1" type="noConversion"/>
  </si>
  <si>
    <t>SSCIQ1</t>
    <phoneticPr fontId="1" type="noConversion"/>
  </si>
  <si>
    <t xml:space="preserve">
Wen, XC (Wen, Xiaochen) [1] ; Zhou, YP *(Zhou, Yaping) [2] ; Li, YA (Li, Yinan) [3] ; Lv, Y (Lv, Yue) [4] ; Han, SY (Han, Siyi) [5] ; Zhao, JS (Zhao, Junshu) [6]</t>
    <phoneticPr fontId="1" type="noConversion"/>
  </si>
  <si>
    <t>国际社科基金22BSH068</t>
    <phoneticPr fontId="1" type="noConversion"/>
  </si>
  <si>
    <t>Volume14JUL 3 2023</t>
    <phoneticPr fontId="1" type="noConversion"/>
  </si>
  <si>
    <t>Berman K.H. Chan</t>
    <phoneticPr fontId="1" type="noConversion"/>
  </si>
  <si>
    <t>23XJA720001</t>
    <phoneticPr fontId="1" type="noConversion"/>
  </si>
  <si>
    <t>善的形而上学问题研究</t>
    <phoneticPr fontId="1" type="noConversion"/>
  </si>
  <si>
    <t>教育部规划基金项目</t>
    <phoneticPr fontId="1" type="noConversion"/>
  </si>
  <si>
    <t>《庄子》“存在”概念的四个维度及其形而上学体系的建构</t>
    <phoneticPr fontId="1" type="noConversion"/>
  </si>
  <si>
    <t>冯治库</t>
    <phoneticPr fontId="1" type="noConversion"/>
  </si>
  <si>
    <t>冯治库 刘静</t>
    <phoneticPr fontId="1" type="noConversion"/>
  </si>
  <si>
    <t>兰州大学学报(社会科学版)</t>
    <phoneticPr fontId="1" type="noConversion"/>
  </si>
  <si>
    <t>马克思对《精神现象学》的批判与超越——以《1844年经济学哲学手稿》为例</t>
    <phoneticPr fontId="1" type="noConversion"/>
  </si>
  <si>
    <t>方锡良</t>
    <phoneticPr fontId="1" type="noConversion"/>
  </si>
  <si>
    <t>王鹏生方锡良</t>
    <phoneticPr fontId="1" type="noConversion"/>
  </si>
  <si>
    <t>和田师范专科学校学报</t>
    <phoneticPr fontId="1" type="noConversion"/>
  </si>
  <si>
    <t>2023.10</t>
    <phoneticPr fontId="1" type="noConversion"/>
  </si>
  <si>
    <t>获奖时间2023/11/13</t>
    <phoneticPr fontId="1" type="noConversion"/>
  </si>
  <si>
    <t>成果名称</t>
  </si>
  <si>
    <t>获奖形式</t>
  </si>
  <si>
    <t>成果作者</t>
  </si>
  <si>
    <t>获奖等级</t>
  </si>
  <si>
    <t>身、物与自然——以王一庵的格物与诚意工夫为论</t>
  </si>
  <si>
    <t>王涵青</t>
  </si>
  <si>
    <t>从本然一多到应然一多——邵康节对儒家“圣人之道”的普适性辩护</t>
  </si>
  <si>
    <t>张美宏</t>
  </si>
  <si>
    <t>二等奖</t>
  </si>
  <si>
    <t>抽象主义集合论（上卷）：从布劳斯到斯塔德</t>
  </si>
  <si>
    <t>薄谋</t>
  </si>
  <si>
    <t>The relationship between higher education students’perceived employability，academic engagement and stress among students in China（中国高等教育学生就业能力感知、学业投入与压力的关系）</t>
  </si>
  <si>
    <t>马崟</t>
  </si>
  <si>
    <t>《春秋》“借事明义”说辨析：《公羊传》的传统与宋代理学的新诠</t>
  </si>
  <si>
    <t>王沁凌</t>
  </si>
  <si>
    <t>三等奖</t>
  </si>
  <si>
    <t>城镇化过程中西北农民夫妻关系、代际关系与家庭策略研究</t>
  </si>
  <si>
    <t>研究报告</t>
  </si>
  <si>
    <t>刘宏涛</t>
  </si>
  <si>
    <t>社会转型中农村养老方式的历史演进与现实困境</t>
  </si>
  <si>
    <t>连芙蓉</t>
  </si>
  <si>
    <t>《铿迪哲学文集》的翻译与研究</t>
    <phoneticPr fontId="1" type="noConversion"/>
  </si>
  <si>
    <t>甘青川涉藏地区城镇社会结构变迁研究</t>
    <phoneticPr fontId="1" type="noConversion"/>
  </si>
  <si>
    <t>城乡社区活化的本土化模型与差异化路径研究</t>
    <phoneticPr fontId="1" type="noConversion"/>
  </si>
  <si>
    <t>钟耀林</t>
    <phoneticPr fontId="1" type="noConversion"/>
  </si>
  <si>
    <t>2022-2023年中国综合社会调查（CGSS）项目执行委托协议书</t>
    <phoneticPr fontId="1" type="noConversion"/>
  </si>
  <si>
    <t>2022尾款</t>
    <phoneticPr fontId="1" type="noConversion"/>
  </si>
  <si>
    <t>中国人民大学</t>
    <phoneticPr fontId="1" type="noConversion"/>
  </si>
  <si>
    <t xml:space="preserve">	横20220160</t>
    <phoneticPr fontId="1" type="noConversion"/>
  </si>
  <si>
    <t>23CSH017</t>
    <phoneticPr fontId="1" type="noConversion"/>
  </si>
  <si>
    <t>23XZX006</t>
    <phoneticPr fontId="1" type="noConversion"/>
  </si>
  <si>
    <t>青年项目</t>
    <phoneticPr fontId="1" type="noConversion"/>
  </si>
  <si>
    <t>出土文献与先秦名学研究</t>
    <phoneticPr fontId="1" type="noConversion"/>
  </si>
  <si>
    <t xml:space="preserve">国家社会科学基金冷门绝学-兰州大学中国哲学研究团队 </t>
    <phoneticPr fontId="1" type="noConversion"/>
  </si>
  <si>
    <t>23BZX051</t>
    <phoneticPr fontId="1" type="noConversion"/>
  </si>
  <si>
    <t>23BSH081</t>
    <phoneticPr fontId="1" type="noConversion"/>
  </si>
  <si>
    <t>20230927-20261231</t>
    <phoneticPr fontId="1" type="noConversion"/>
  </si>
  <si>
    <t>20230927-20270428</t>
    <phoneticPr fontId="1" type="noConversion"/>
  </si>
  <si>
    <t>20230609-20260608</t>
    <phoneticPr fontId="1" type="noConversion"/>
  </si>
  <si>
    <t>甘肃省科技厅</t>
    <phoneticPr fontId="1" type="noConversion"/>
  </si>
  <si>
    <t>甘肃省软科学项目</t>
    <phoneticPr fontId="1" type="noConversion"/>
  </si>
  <si>
    <t>20230609-20260308</t>
    <phoneticPr fontId="1" type="noConversion"/>
  </si>
  <si>
    <t>陈兴鹏</t>
    <phoneticPr fontId="1" type="noConversion"/>
  </si>
  <si>
    <t>甘肃省2022年巩固拓展脱贫攻坚成果</t>
    <phoneticPr fontId="1" type="noConversion"/>
  </si>
  <si>
    <t>史克亮</t>
    <phoneticPr fontId="1" type="noConversion"/>
  </si>
  <si>
    <t>甘肃省核工业舆论宣传与公众沟通研究</t>
    <phoneticPr fontId="1" type="noConversion"/>
  </si>
  <si>
    <t xml:space="preserve">Enhancing Swarm Robotics Security Through Blockchain: Evaluating Consensus Mechnism </t>
    <phoneticPr fontId="1" type="noConversion"/>
  </si>
  <si>
    <t>谢晓健</t>
    <phoneticPr fontId="1" type="noConversion"/>
  </si>
  <si>
    <t>2023.08</t>
    <phoneticPr fontId="1" type="noConversion"/>
  </si>
  <si>
    <t>XIAOJLAN XIE Professor, Lanzhou University
JIAHAO SUNResearch fellow, Imperial Colege Landon
TIMOTHY SHEN MSc High performance computing with date science, University of EdinburghXUEYAN TANG Blockha n Researcher, Salus Security</t>
    <phoneticPr fontId="1" type="noConversion"/>
  </si>
  <si>
    <t>Daoist theories and techniques of longevity and their influence on traditional Chinese medicin</t>
    <phoneticPr fontId="1" type="noConversion"/>
  </si>
  <si>
    <t>2023.05</t>
    <phoneticPr fontId="1" type="noConversion"/>
  </si>
  <si>
    <t>甘肃省第十七次哲学社会科学优秀成果奖</t>
    <phoneticPr fontId="1" type="noConversion"/>
  </si>
  <si>
    <t>克服话语割裂：话语体系建设的“三重转换”与“四个关键”</t>
    <phoneticPr fontId="1" type="noConversion"/>
  </si>
  <si>
    <t>探索与争鸣</t>
    <phoneticPr fontId="1" type="noConversion"/>
  </si>
  <si>
    <t>2023.11</t>
    <phoneticPr fontId="1" type="noConversion"/>
  </si>
  <si>
    <t>2023年第10期</t>
    <phoneticPr fontId="1" type="noConversion"/>
  </si>
  <si>
    <t>情性论：儒家存在论与情感学说</t>
    <phoneticPr fontId="1" type="noConversion"/>
  </si>
  <si>
    <t>儒学通论：历史·原理·现代转型</t>
    <phoneticPr fontId="1" type="noConversion"/>
  </si>
  <si>
    <t>收录在论文集中</t>
    <phoneticPr fontId="1" type="noConversion"/>
  </si>
  <si>
    <t>2023.02</t>
    <phoneticPr fontId="1" type="noConversion"/>
  </si>
  <si>
    <t>麦金太尔的美德伦理学及其发展研究</t>
    <phoneticPr fontId="1" type="noConversion"/>
  </si>
  <si>
    <t>张言亮</t>
    <phoneticPr fontId="1" type="noConversion"/>
  </si>
  <si>
    <t>2023.06</t>
    <phoneticPr fontId="1" type="noConversion"/>
  </si>
  <si>
    <t>麦金太尔“传统”观念探究——
基于“追寻美德筹划”的分析</t>
    <phoneticPr fontId="1" type="noConversion"/>
  </si>
  <si>
    <t>张言亮 唐虎</t>
    <phoneticPr fontId="1" type="noConversion"/>
  </si>
  <si>
    <t>2023年第6期</t>
    <phoneticPr fontId="1" type="noConversion"/>
  </si>
  <si>
    <t>世界哲学</t>
    <phoneticPr fontId="1" type="noConversion"/>
  </si>
  <si>
    <t>基于限制版第五基本定律的抽象主义集合论</t>
    <phoneticPr fontId="1" type="noConversion"/>
  </si>
  <si>
    <t>逻辑</t>
    <phoneticPr fontId="1" type="noConversion"/>
  </si>
  <si>
    <t>2022年04期</t>
    <phoneticPr fontId="1" type="noConversion"/>
  </si>
  <si>
    <t>2022.12</t>
    <phoneticPr fontId="1" type="noConversion"/>
  </si>
  <si>
    <t>国家社科基金青年项目——“集合论及其在弗雷格算术中的应用”（项目编号：16CZX050）。</t>
    <phoneticPr fontId="1" type="noConversion"/>
  </si>
  <si>
    <t xml:space="preserve">	教育部人文社科研究基金项目(18YJA840011)； 深圳市人文社会科学重点研究基地成果；</t>
    <phoneticPr fontId="1" type="noConversion"/>
  </si>
  <si>
    <t>中国阿拉伯语波斯语文献提要</t>
    <phoneticPr fontId="1" type="noConversion"/>
  </si>
  <si>
    <t>中国社会科学出版社</t>
    <phoneticPr fontId="1" type="noConversion"/>
  </si>
  <si>
    <t>978-7-5227-2131-6</t>
    <phoneticPr fontId="1" type="noConversion"/>
  </si>
  <si>
    <t>字数（千字）</t>
    <phoneticPr fontId="1" type="noConversion"/>
  </si>
  <si>
    <t>国学论衡（第十四辑）</t>
    <phoneticPr fontId="1" type="noConversion"/>
  </si>
  <si>
    <t>9787522821955</t>
    <phoneticPr fontId="1" type="noConversion"/>
  </si>
  <si>
    <t>道安集</t>
    <phoneticPr fontId="1" type="noConversion"/>
  </si>
  <si>
    <t>兰州大学出版社</t>
    <phoneticPr fontId="1" type="noConversion"/>
  </si>
  <si>
    <t>彭战果</t>
    <phoneticPr fontId="1" type="noConversion"/>
  </si>
  <si>
    <t>点校</t>
    <phoneticPr fontId="1" type="noConversion"/>
  </si>
  <si>
    <t>彭战果、刘政烨</t>
    <phoneticPr fontId="1" type="noConversion"/>
  </si>
  <si>
    <t>9787311065645</t>
    <phoneticPr fontId="1" type="noConversion"/>
  </si>
  <si>
    <t>马克思对康德先验哲学的超越——基于商品拜物教理论的考察</t>
    <phoneticPr fontId="1" type="noConversion"/>
  </si>
  <si>
    <t>国家社科基金重大项目“当前社会思潮的最新发展动态的理论研究与批判”(项目编号:16ZDA101)；</t>
    <phoneticPr fontId="1" type="noConversion"/>
  </si>
  <si>
    <t>求索</t>
    <phoneticPr fontId="1" type="noConversion"/>
  </si>
  <si>
    <t>20230430-20260331</t>
    <phoneticPr fontId="1" type="noConversion"/>
  </si>
  <si>
    <t>甘肃省社科规划</t>
    <phoneticPr fontId="1" type="noConversion"/>
  </si>
  <si>
    <t>甘肃推动人工智能应用转化的现实路径研究</t>
    <phoneticPr fontId="1" type="noConversion"/>
  </si>
  <si>
    <t>收录在著作中的文章</t>
    <phoneticPr fontId="1" type="noConversion"/>
  </si>
  <si>
    <t>《中国农业伦理学进展》（第三辑）</t>
    <phoneticPr fontId="1" type="noConversion"/>
  </si>
  <si>
    <t>2023.07</t>
    <phoneticPr fontId="1" type="noConversion"/>
  </si>
  <si>
    <t>论《农业圣典》中的生态智慧与伦理意蕴</t>
    <phoneticPr fontId="1" type="noConversion"/>
  </si>
  <si>
    <t>时代挑战背景下农业伦理学展望</t>
    <phoneticPr fontId="1" type="noConversion"/>
  </si>
  <si>
    <t>神话之维与天命道境——西王母、女娲-伏羲神话与“天道”“天命”的形成</t>
    <phoneticPr fontId="1" type="noConversion"/>
  </si>
  <si>
    <t>郭吉军</t>
    <phoneticPr fontId="1" type="noConversion"/>
  </si>
  <si>
    <t>花木兰文化出版社</t>
    <phoneticPr fontId="1" type="noConversion"/>
  </si>
  <si>
    <t>978-626-344-389-1</t>
    <phoneticPr fontId="1" type="noConversion"/>
  </si>
  <si>
    <t>台文泽</t>
    <phoneticPr fontId="1" type="noConversion"/>
  </si>
  <si>
    <t>身体竞技与乡土秩序:“斩马路”仪式的体育人类学研究</t>
    <phoneticPr fontId="1" type="noConversion"/>
  </si>
  <si>
    <t>青海民族研究</t>
    <phoneticPr fontId="1" type="noConversion"/>
  </si>
  <si>
    <t>2023年第01期</t>
    <phoneticPr fontId="1" type="noConversion"/>
  </si>
  <si>
    <t>C扩</t>
    <phoneticPr fontId="1" type="noConversion"/>
  </si>
  <si>
    <t xml:space="preserve">	中央高校基本科研业务费专项资金兰州大学定向探索项目“共同体视域下马鬃山边境社会建构的经验及启示研究”(批准号:21lzujbkydx009)； 甘肃省民委铸牢中华民族共同体意识项目“甘肃旅游发展促进民族深度交融的路径优化研究”(批准号:2022-MWXM-07)； 国家社会科学基金铸牢中华民族共同体意识研究重大专项“中国陆地边境中华文化建设与传播研究”(批准号:22VMZ012)阶段性成果；</t>
    <phoneticPr fontId="1" type="noConversion"/>
  </si>
  <si>
    <t>2023.03</t>
    <phoneticPr fontId="1" type="noConversion"/>
  </si>
  <si>
    <t>优秀网络文化成果</t>
    <phoneticPr fontId="1" type="noConversion"/>
  </si>
  <si>
    <t>乡村振兴背景下区域特色农业可持续发展的社会学研究</t>
    <phoneticPr fontId="1" type="noConversion"/>
  </si>
  <si>
    <t>横20231088</t>
    <phoneticPr fontId="1" type="noConversion"/>
  </si>
  <si>
    <t>庆阳陇泰商贸有限公司</t>
    <phoneticPr fontId="1" type="noConversion"/>
  </si>
  <si>
    <t>2023.12.1</t>
    <phoneticPr fontId="1" type="noConversion"/>
  </si>
  <si>
    <t>2023.1.1-2023.12.31</t>
    <phoneticPr fontId="1" type="noConversion"/>
  </si>
  <si>
    <t>2023.12.1-2025.12.31</t>
    <phoneticPr fontId="1" type="noConversion"/>
  </si>
  <si>
    <t>期刊论文编辑与评审</t>
    <phoneticPr fontId="1" type="noConversion"/>
  </si>
  <si>
    <t>横20231061</t>
    <phoneticPr fontId="1" type="noConversion"/>
  </si>
  <si>
    <t>甘肃知名文化传播有限公司</t>
    <phoneticPr fontId="1" type="noConversion"/>
  </si>
  <si>
    <t>2023.12.1-2024.12.31</t>
    <phoneticPr fontId="1" type="noConversion"/>
  </si>
  <si>
    <t>甘肃省数字乡村建设现状及对策建议调研咨询</t>
    <phoneticPr fontId="1" type="noConversion"/>
  </si>
  <si>
    <t>横20231060</t>
    <phoneticPr fontId="1" type="noConversion"/>
  </si>
  <si>
    <t>靳晓芳</t>
    <phoneticPr fontId="1" type="noConversion"/>
  </si>
  <si>
    <t>2023.11.14</t>
    <phoneticPr fontId="1" type="noConversion"/>
  </si>
  <si>
    <t>2023.11.14-2024.11.24</t>
    <phoneticPr fontId="1" type="noConversion"/>
  </si>
  <si>
    <t>甘肃启远智能科技有限责任公司</t>
    <phoneticPr fontId="1" type="noConversion"/>
  </si>
  <si>
    <t>兰州市城市商圈商业服务顾客满意度调查</t>
    <phoneticPr fontId="1" type="noConversion"/>
  </si>
  <si>
    <t>横20231033</t>
    <phoneticPr fontId="1" type="noConversion"/>
  </si>
  <si>
    <t>甘肃陇盛元茗商贸有限公司</t>
    <phoneticPr fontId="1" type="noConversion"/>
  </si>
  <si>
    <t>2023.11.23</t>
    <phoneticPr fontId="1" type="noConversion"/>
  </si>
  <si>
    <t>2023.11.23-2024.11.01</t>
    <phoneticPr fontId="1" type="noConversion"/>
  </si>
  <si>
    <t>靳宝</t>
    <phoneticPr fontId="1" type="noConversion"/>
  </si>
  <si>
    <t>彭贤</t>
    <phoneticPr fontId="1" type="noConversion"/>
  </si>
  <si>
    <t>23VJXT003</t>
    <phoneticPr fontId="1" type="noConversion"/>
  </si>
  <si>
    <t>20231213-20271231</t>
    <phoneticPr fontId="1" type="noConversion"/>
  </si>
  <si>
    <t>20230605-20260630</t>
    <phoneticPr fontId="1" type="noConversion"/>
  </si>
  <si>
    <t>兰州市民心理咨询督导服务项目</t>
    <phoneticPr fontId="1" type="noConversion"/>
  </si>
  <si>
    <t>横20231094</t>
    <phoneticPr fontId="1" type="noConversion"/>
  </si>
  <si>
    <t>兰州峰驼铃音心理咨询有限公司</t>
    <phoneticPr fontId="1" type="noConversion"/>
  </si>
  <si>
    <t>2023.12.13</t>
    <phoneticPr fontId="1" type="noConversion"/>
  </si>
  <si>
    <t>2023.12.13-2024.12.30</t>
    <phoneticPr fontId="1" type="noConversion"/>
  </si>
  <si>
    <t>王天下-中国文化的历史思考</t>
    <phoneticPr fontId="1" type="noConversion"/>
  </si>
  <si>
    <t>王晓兴</t>
    <phoneticPr fontId="1" type="noConversion"/>
  </si>
  <si>
    <t>‘2023.10</t>
    <phoneticPr fontId="1" type="noConversion"/>
  </si>
  <si>
    <t>’9787311065454</t>
    <phoneticPr fontId="1" type="noConversion"/>
  </si>
  <si>
    <t>王晓兴易志刚</t>
    <phoneticPr fontId="1" type="noConversion"/>
  </si>
  <si>
    <t>城乡社区治理创新实验区智库建设项目</t>
    <phoneticPr fontId="1" type="noConversion"/>
  </si>
  <si>
    <t>2023.12.20</t>
    <phoneticPr fontId="1" type="noConversion"/>
  </si>
  <si>
    <t>兰州市城关区财政局</t>
    <phoneticPr fontId="1" type="noConversion"/>
  </si>
  <si>
    <t xml:space="preserve">横20230906	</t>
    <phoneticPr fontId="1" type="noConversion"/>
  </si>
  <si>
    <t xml:space="preserve">横20231127	</t>
    <phoneticPr fontId="1" type="noConversion"/>
  </si>
  <si>
    <t>有机农业与健康食品实践的调查研究 与伦理分析</t>
    <phoneticPr fontId="1" type="noConversion"/>
  </si>
  <si>
    <t>甘肃杨子惠众农业种植有限公司</t>
    <phoneticPr fontId="1" type="noConversion"/>
  </si>
  <si>
    <t>2023.12.18</t>
    <phoneticPr fontId="1" type="noConversion"/>
  </si>
  <si>
    <t>农业伦理与生态检测</t>
    <phoneticPr fontId="1" type="noConversion"/>
  </si>
  <si>
    <t>甘肃欣和环境检测有限责任公司</t>
    <phoneticPr fontId="1" type="noConversion"/>
  </si>
  <si>
    <t>2023.12.15</t>
    <phoneticPr fontId="1" type="noConversion"/>
  </si>
  <si>
    <t xml:space="preserve">横20231097	</t>
    <phoneticPr fontId="1" type="noConversion"/>
  </si>
  <si>
    <t xml:space="preserve">	横20231104</t>
    <phoneticPr fontId="1" type="noConversion"/>
  </si>
  <si>
    <t>2023.12.14-2024.12.30</t>
    <phoneticPr fontId="1" type="noConversion"/>
  </si>
  <si>
    <t>2023.12.12-2026.12.11</t>
    <phoneticPr fontId="1" type="noConversion"/>
  </si>
  <si>
    <t>2023.12.12-2025.12.12</t>
    <phoneticPr fontId="1" type="noConversion"/>
  </si>
  <si>
    <t>2023.09.21-2023.10.31</t>
    <phoneticPr fontId="1" type="noConversion"/>
  </si>
  <si>
    <t>张永梅</t>
    <phoneticPr fontId="1" type="noConversion"/>
  </si>
  <si>
    <t>5虚分</t>
    <phoneticPr fontId="1" type="noConversion"/>
  </si>
  <si>
    <t xml:space="preserve">
杂多县2023年度巩固脱贫成果第三方评估工作</t>
    <phoneticPr fontId="1" type="noConversion"/>
  </si>
  <si>
    <t>2023.12.14</t>
    <phoneticPr fontId="1" type="noConversion"/>
  </si>
  <si>
    <t>存在观法之切转——庄子“环中”隐喻的“齐物”历程</t>
    <phoneticPr fontId="1" type="noConversion"/>
  </si>
  <si>
    <t>2023.09</t>
    <phoneticPr fontId="1" type="noConversion"/>
  </si>
  <si>
    <t>王沁凌</t>
    <phoneticPr fontId="1" type="noConversion"/>
  </si>
  <si>
    <t>2023.04</t>
    <phoneticPr fontId="1" type="noConversion"/>
  </si>
  <si>
    <t>AGING COMMUNICATIONS</t>
    <phoneticPr fontId="1" type="noConversion"/>
  </si>
  <si>
    <t>SCIENCE ROBOTICS</t>
    <phoneticPr fontId="1" type="noConversion"/>
  </si>
  <si>
    <t>FILOSOFIA UNISINO</t>
    <phoneticPr fontId="1" type="noConversion"/>
  </si>
  <si>
    <t>哲学中国</t>
    <phoneticPr fontId="1" type="noConversion"/>
  </si>
  <si>
    <t>2023年06期</t>
    <phoneticPr fontId="1" type="noConversion"/>
  </si>
  <si>
    <t>哲学社会学院2023年度考核智库采纳情况汇总表</t>
    <phoneticPr fontId="1" type="noConversion"/>
  </si>
  <si>
    <t>一等奖</t>
    <phoneticPr fontId="1" type="noConversion"/>
  </si>
  <si>
    <t>情感与存在——情感儒学与生活儒学的一种阐释</t>
    <phoneticPr fontId="1" type="noConversion"/>
  </si>
  <si>
    <t>甘肃省教育科学“十四五”规划</t>
    <phoneticPr fontId="1" type="noConversion"/>
  </si>
  <si>
    <t>现象与物自身的“观法之切转”</t>
    <phoneticPr fontId="1" type="noConversion"/>
  </si>
  <si>
    <t>当代儒学</t>
    <phoneticPr fontId="1" type="noConversion"/>
  </si>
  <si>
    <t>2023.12</t>
    <phoneticPr fontId="1" type="noConversion"/>
  </si>
  <si>
    <t>教学项目</t>
    <phoneticPr fontId="1" type="noConversion"/>
  </si>
  <si>
    <t>交叉学科理念下的自然辨证法教学研究</t>
    <phoneticPr fontId="1" type="noConversion"/>
  </si>
  <si>
    <t>陈确思想之开展与明清学术转型</t>
    <phoneticPr fontId="1" type="noConversion"/>
  </si>
  <si>
    <t>平台组织发展的社会基础及对社会创新的启示研究</t>
  </si>
  <si>
    <t>中国传统文化中的艺术精神及其当代表达</t>
    <phoneticPr fontId="1" type="noConversion"/>
  </si>
  <si>
    <t>宁夏寅禾能源集团有限公司</t>
    <phoneticPr fontId="1" type="noConversion"/>
  </si>
  <si>
    <t>横20231141</t>
    <phoneticPr fontId="1" type="noConversion"/>
  </si>
  <si>
    <t>20231218-20241220</t>
    <phoneticPr fontId="1" type="noConversion"/>
  </si>
  <si>
    <t>“人”之困境与修补行动：公立养老机构失智症老人护理员的日常照护研究</t>
    <phoneticPr fontId="1" type="noConversion"/>
  </si>
  <si>
    <t>张庆宁</t>
    <phoneticPr fontId="1" type="noConversion"/>
  </si>
  <si>
    <t>西北民族大学学报（哲学社会科学版）</t>
    <phoneticPr fontId="1" type="noConversion"/>
  </si>
  <si>
    <t>数字乡村发展的孟河行动及其启示</t>
    <phoneticPr fontId="1" type="noConversion"/>
  </si>
  <si>
    <t>调查与研究</t>
    <phoneticPr fontId="1" type="noConversion"/>
  </si>
  <si>
    <t>彭战果（二作）</t>
    <phoneticPr fontId="1" type="noConversion"/>
  </si>
  <si>
    <t>正义思辨与伦理生活——现代西方正义论中的“黑格尔要素”</t>
    <phoneticPr fontId="1" type="noConversion"/>
  </si>
  <si>
    <t>978-7-5228-2246-4</t>
    <phoneticPr fontId="1" type="noConversion"/>
  </si>
  <si>
    <t>杜海涛彭战果</t>
    <phoneticPr fontId="1" type="noConversion"/>
  </si>
  <si>
    <t>宏德学刊</t>
    <phoneticPr fontId="1" type="noConversion"/>
  </si>
  <si>
    <t>情感原则与血亲原则的剥离-儒家与血亲伦理问题再省察</t>
    <phoneticPr fontId="1" type="noConversion"/>
  </si>
  <si>
    <t>C辑</t>
    <phoneticPr fontId="1" type="noConversion"/>
  </si>
  <si>
    <t>文化分析视角下的开放技术前景——评《网络效应:浪漫主义、资本主义与互联网》</t>
    <phoneticPr fontId="1" type="noConversion"/>
  </si>
  <si>
    <t>智能社会研究</t>
    <phoneticPr fontId="1" type="noConversion"/>
  </si>
  <si>
    <t xml:space="preserve">	中央高校基本科研业务费专项资金资助项目“数字技术赋能与青年新型职业实践研究”(项目批准号:2023lzujbkydx029)的阶段性研究成果；</t>
    <phoneticPr fontId="1" type="noConversion"/>
  </si>
  <si>
    <t>中央高校21项目</t>
    <phoneticPr fontId="1" type="noConversion"/>
  </si>
  <si>
    <t>《大乘起信論》西語翻譯中對文本結構的處理──處理的方法及由此引出的若干思考
The Translation of Text Structure in the Western-language Translations of the Awakening of Faith in Mahāyāna: A Critique of Approaches and Some Further Reflections</t>
    <phoneticPr fontId="1" type="noConversion"/>
  </si>
  <si>
    <t>金涛</t>
    <phoneticPr fontId="1" type="noConversion"/>
  </si>
  <si>
    <t>玄奘佛学研究</t>
    <phoneticPr fontId="1" type="noConversion"/>
  </si>
  <si>
    <t>SSCIQ3</t>
    <phoneticPr fontId="1" type="noConversion"/>
  </si>
  <si>
    <t>青海省2023年度巩固脱贫攻坚成果第三方评估工作</t>
    <phoneticPr fontId="1" type="noConversion"/>
  </si>
  <si>
    <t>刘宏涛</t>
    <phoneticPr fontId="1" type="noConversion"/>
  </si>
  <si>
    <t>青海省2024年度巩固脱贫攻坚成果第三方评估工作</t>
  </si>
  <si>
    <t>青海省2025年度巩固脱贫攻坚成果第三方评估工作</t>
  </si>
  <si>
    <t>2023.12.29</t>
    <phoneticPr fontId="1" type="noConversion"/>
  </si>
  <si>
    <t>江淮论坛</t>
    <phoneticPr fontId="1" type="noConversion"/>
  </si>
  <si>
    <t>从上古神话谱系看黄河文化的源出与演变</t>
    <phoneticPr fontId="1" type="noConversion"/>
  </si>
  <si>
    <t>在人工智能时代需要谨慎对待脑机介面技术</t>
    <phoneticPr fontId="1" type="noConversion"/>
  </si>
  <si>
    <t>中外医学哲学</t>
    <phoneticPr fontId="1" type="noConversion"/>
  </si>
  <si>
    <t>ESCI</t>
    <phoneticPr fontId="1" type="noConversion"/>
  </si>
  <si>
    <t>西部和边疆地区项目</t>
    <phoneticPr fontId="1" type="noConversion"/>
  </si>
  <si>
    <t>三等奖</t>
    <phoneticPr fontId="1" type="noConversion"/>
  </si>
  <si>
    <t>二等奖</t>
    <phoneticPr fontId="1" type="noConversion"/>
  </si>
  <si>
    <t>教学论文</t>
    <phoneticPr fontId="1" type="noConversion"/>
  </si>
  <si>
    <t>Volume42Issue4Page903-919</t>
    <phoneticPr fontId="1" type="noConversion"/>
  </si>
  <si>
    <t>2024年第3期</t>
    <phoneticPr fontId="1" type="noConversion"/>
  </si>
  <si>
    <t>No.1  p2  2815-7168</t>
    <phoneticPr fontId="1" type="noConversion"/>
  </si>
  <si>
    <t xml:space="preserve">  2023年第5期</t>
    <phoneticPr fontId="1" type="noConversion"/>
  </si>
  <si>
    <t xml:space="preserve">2023.02
</t>
    <phoneticPr fontId="1" type="noConversion"/>
  </si>
  <si>
    <t>22FZXB041</t>
    <phoneticPr fontId="1" type="noConversion"/>
  </si>
  <si>
    <t>2023QN007</t>
    <phoneticPr fontId="1" type="noConversion"/>
  </si>
  <si>
    <t>杨锋刚</t>
    <phoneticPr fontId="1" type="noConversion"/>
  </si>
  <si>
    <t>梁一仁</t>
    <phoneticPr fontId="1" type="noConversion"/>
  </si>
  <si>
    <t>张睿明</t>
    <phoneticPr fontId="1" type="noConversion"/>
  </si>
  <si>
    <t>成静</t>
    <phoneticPr fontId="1" type="noConversion"/>
  </si>
  <si>
    <t xml:space="preserve">	国家社会科学基金重大项目“当前主要社会思潮的最新发展动态及其批判研究”(16ZDA101)； 天津市哲学社会科学规划项目“全球疫情背景下资本主义危机新变化及其批判研究”(TJKSQN22-003)；</t>
    <phoneticPr fontId="1" type="noConversion"/>
  </si>
  <si>
    <t>e-letter</t>
    <phoneticPr fontId="1" type="noConversion"/>
  </si>
  <si>
    <t>当代韩国</t>
    <phoneticPr fontId="1" type="noConversion"/>
  </si>
  <si>
    <t>韩国的均衡发展策略与青年流动</t>
  </si>
  <si>
    <t>马崟郝艺璇郑妲媛</t>
    <phoneticPr fontId="1" type="noConversion"/>
  </si>
  <si>
    <t>国家社会科学基金一般项目“乡村振兴战略下农村留守群体增收途径研究”（项目编号：22BSH068）； 兰州大学中央高校基本科研业务费专项资金优秀青年支持计划项目“疫情和青年就业”（项目编号：21lzujbkyjh011）之成果；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</si>
</sst>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Red]\(0.0000\)"/>
  </numFmts>
  <fonts count="9" x14ac:knownFonts="1">
    <font>
      <sz val="11"/>
      <color theme="1"/>
      <name val="宋体"/>
      <family val="2"/>
      <charset val="134"/>
      <scheme val="minor"/>
    </font>
    <font>
      <sz val="9"/>
      <name val="宋体"/>
      <family val="2"/>
      <charset val="134"/>
      <scheme val="minor"/>
    </font>
    <font>
      <sz val="9"/>
      <name val="宋体"/>
      <family val="3"/>
      <charset val="134"/>
      <scheme val="minor"/>
    </font>
    <font>
      <sz val="11"/>
      <color theme="1"/>
      <name val="宋体"/>
      <family val="3"/>
      <charset val="134"/>
      <scheme val="minor"/>
    </font>
    <font>
      <sz val="11"/>
      <color rgb="FF666666"/>
      <name val="Segoe UI"/>
      <family val="2"/>
    </font>
    <font>
      <sz val="11"/>
      <color rgb="FFFF0000"/>
      <name val="宋体"/>
      <family val="2"/>
      <charset val="134"/>
      <scheme val="minor"/>
    </font>
    <font>
      <sz val="16"/>
      <color theme="1"/>
      <name val="宋体"/>
      <family val="2"/>
      <charset val="134"/>
      <scheme val="minor"/>
    </font>
    <font>
      <sz val="16"/>
      <color theme="1"/>
      <name val="宋体"/>
      <family val="3"/>
      <charset val="134"/>
      <scheme val="minor"/>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lignment vertical="center" wrapText="1"/>
    </xf>
    <xf numFmtId="0" fontId="4" fillId="0" borderId="0" xfId="0" applyFont="1">
      <alignment vertical="center"/>
    </xf>
    <xf numFmtId="31" fontId="0" fillId="0" borderId="0" xfId="0" applyNumberFormat="1" applyAlignment="1">
      <alignment vertical="center" wrapText="1"/>
    </xf>
    <xf numFmtId="49" fontId="0" fillId="0" borderId="0" xfId="0" applyNumberFormat="1" applyAlignment="1">
      <alignment vertical="center" wrapText="1"/>
    </xf>
    <xf numFmtId="14" fontId="4" fillId="0" borderId="0" xfId="0" applyNumberFormat="1" applyFont="1">
      <alignment vertical="center"/>
    </xf>
    <xf numFmtId="0" fontId="5"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0" fillId="0" borderId="0" xfId="0" applyBorder="1">
      <alignment vertical="center"/>
    </xf>
    <xf numFmtId="0" fontId="0" fillId="0" borderId="0" xfId="0" quotePrefix="1" applyBorder="1" applyAlignment="1">
      <alignment vertical="center" wrapText="1"/>
    </xf>
    <xf numFmtId="0" fontId="0" fillId="0" borderId="0" xfId="0" applyFill="1" applyBorder="1">
      <alignment vertical="center"/>
    </xf>
    <xf numFmtId="0" fontId="3" fillId="0" borderId="0" xfId="0" applyFont="1" applyBorder="1">
      <alignment vertical="center"/>
    </xf>
    <xf numFmtId="0" fontId="0" fillId="0" borderId="0" xfId="0" applyFill="1" applyBorder="1" applyAlignment="1">
      <alignment vertical="center" wrapText="1"/>
    </xf>
    <xf numFmtId="0" fontId="0" fillId="0" borderId="0" xfId="0" quotePrefix="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lignment vertical="center"/>
    </xf>
    <xf numFmtId="0" fontId="8" fillId="0" borderId="0" xfId="0" applyFont="1" applyBorder="1" applyAlignment="1">
      <alignment vertical="center" wrapText="1"/>
    </xf>
    <xf numFmtId="0" fontId="8" fillId="0" borderId="1" xfId="0" applyFont="1" applyBorder="1" applyAlignment="1">
      <alignment horizontal="center" vertical="center" wrapText="1"/>
    </xf>
    <xf numFmtId="0" fontId="0" fillId="0" borderId="0" xfId="0" applyFill="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topLeftCell="A50" workbookViewId="0">
      <selection activeCell="G59" sqref="G59"/>
    </sheetView>
  </sheetViews>
  <sheetFormatPr defaultColWidth="9" defaultRowHeight="13.5" x14ac:dyDescent="0.15"/>
  <cols>
    <col min="1" max="2" width="9" style="6"/>
    <col min="3" max="3" width="33.5" style="6" customWidth="1"/>
    <col min="4" max="4" width="17.75" style="6" customWidth="1"/>
    <col min="5" max="5" width="41.125" style="6" customWidth="1"/>
    <col min="6" max="6" width="9" style="6"/>
    <col min="7" max="7" width="17.625" style="11" customWidth="1"/>
    <col min="8" max="8" width="35.75" style="6" customWidth="1"/>
    <col min="9" max="9" width="43.25" style="6" customWidth="1"/>
    <col min="10" max="10" width="29.375" style="6" customWidth="1"/>
    <col min="11" max="16384" width="9" style="6"/>
  </cols>
  <sheetData>
    <row r="1" spans="1:10" ht="22.5" customHeight="1" x14ac:dyDescent="0.15">
      <c r="A1" s="6" t="s">
        <v>1</v>
      </c>
      <c r="B1" s="6" t="s">
        <v>2</v>
      </c>
      <c r="C1" s="6" t="s">
        <v>5</v>
      </c>
      <c r="D1" s="6" t="s">
        <v>49</v>
      </c>
      <c r="E1" s="6" t="s">
        <v>48</v>
      </c>
      <c r="F1" s="6" t="s">
        <v>6</v>
      </c>
      <c r="G1" s="11" t="s">
        <v>7</v>
      </c>
      <c r="H1" s="6" t="s">
        <v>27</v>
      </c>
      <c r="I1" s="6" t="s">
        <v>38</v>
      </c>
      <c r="J1" s="6" t="s">
        <v>28</v>
      </c>
    </row>
    <row r="2" spans="1:10" ht="39.950000000000003" customHeight="1" x14ac:dyDescent="0.15">
      <c r="A2" s="6" t="s">
        <v>51</v>
      </c>
      <c r="B2" s="6" t="s">
        <v>34</v>
      </c>
      <c r="C2" s="6" t="s">
        <v>52</v>
      </c>
      <c r="D2" s="6" t="s">
        <v>452</v>
      </c>
      <c r="E2" s="6" t="s">
        <v>53</v>
      </c>
      <c r="F2" s="6" t="s">
        <v>54</v>
      </c>
      <c r="G2" s="11" t="s">
        <v>508</v>
      </c>
    </row>
    <row r="3" spans="1:10" ht="68.45" customHeight="1" x14ac:dyDescent="0.15">
      <c r="A3" s="6" t="s">
        <v>189</v>
      </c>
      <c r="B3" s="6" t="s">
        <v>23</v>
      </c>
      <c r="C3" s="6" t="s">
        <v>21</v>
      </c>
      <c r="D3" s="6" t="s">
        <v>190</v>
      </c>
      <c r="E3" s="6" t="s">
        <v>504</v>
      </c>
      <c r="F3" s="6" t="s">
        <v>26</v>
      </c>
      <c r="G3" s="11" t="s">
        <v>331</v>
      </c>
      <c r="H3" s="6" t="s">
        <v>25</v>
      </c>
      <c r="I3" s="6" t="s">
        <v>29</v>
      </c>
    </row>
    <row r="4" spans="1:10" ht="39.6" customHeight="1" x14ac:dyDescent="0.15">
      <c r="A4" s="6" t="s">
        <v>33</v>
      </c>
      <c r="B4" s="6" t="s">
        <v>34</v>
      </c>
      <c r="C4" s="6" t="s">
        <v>30</v>
      </c>
      <c r="D4" s="6" t="s">
        <v>31</v>
      </c>
      <c r="E4" s="6" t="s">
        <v>50</v>
      </c>
      <c r="F4" s="6" t="s">
        <v>32</v>
      </c>
      <c r="G4" s="11">
        <v>2022.12</v>
      </c>
      <c r="H4" s="6" t="s">
        <v>40</v>
      </c>
    </row>
    <row r="5" spans="1:10" ht="39.6" customHeight="1" x14ac:dyDescent="0.15">
      <c r="A5" s="6" t="s">
        <v>35</v>
      </c>
      <c r="B5" s="6" t="s">
        <v>23</v>
      </c>
      <c r="C5" s="6" t="s">
        <v>36</v>
      </c>
      <c r="D5" s="6" t="s">
        <v>41</v>
      </c>
      <c r="E5" s="6" t="s">
        <v>50</v>
      </c>
      <c r="F5" s="6" t="s">
        <v>32</v>
      </c>
      <c r="G5" s="11">
        <v>2022.12</v>
      </c>
      <c r="H5" s="6" t="s">
        <v>37</v>
      </c>
      <c r="I5" s="6" t="s">
        <v>39</v>
      </c>
    </row>
    <row r="6" spans="1:10" ht="54" x14ac:dyDescent="0.15">
      <c r="A6" s="6" t="s">
        <v>43</v>
      </c>
      <c r="B6" s="6" t="s">
        <v>34</v>
      </c>
      <c r="C6" s="6" t="s">
        <v>42</v>
      </c>
      <c r="D6" s="6" t="s">
        <v>44</v>
      </c>
      <c r="E6" s="6" t="s">
        <v>64</v>
      </c>
      <c r="F6" s="6" t="s">
        <v>32</v>
      </c>
      <c r="G6" s="11">
        <v>2023.03</v>
      </c>
      <c r="I6" s="6" t="s">
        <v>515</v>
      </c>
    </row>
    <row r="7" spans="1:10" ht="27" x14ac:dyDescent="0.15">
      <c r="A7" s="6" t="s">
        <v>46</v>
      </c>
      <c r="B7" s="6" t="s">
        <v>34</v>
      </c>
      <c r="C7" s="6" t="s">
        <v>45</v>
      </c>
      <c r="D7" s="13" t="s">
        <v>47</v>
      </c>
      <c r="E7" s="6" t="s">
        <v>249</v>
      </c>
      <c r="F7" s="6" t="s">
        <v>32</v>
      </c>
      <c r="G7" s="11">
        <v>2023.08</v>
      </c>
      <c r="I7" s="6" t="s">
        <v>353</v>
      </c>
    </row>
    <row r="8" spans="1:10" ht="27" x14ac:dyDescent="0.15">
      <c r="A8" s="6" t="s">
        <v>56</v>
      </c>
      <c r="B8" s="6" t="s">
        <v>34</v>
      </c>
      <c r="C8" s="6" t="s">
        <v>55</v>
      </c>
      <c r="D8" s="6" t="s">
        <v>57</v>
      </c>
      <c r="E8" s="6" t="s">
        <v>58</v>
      </c>
      <c r="F8" s="6" t="s">
        <v>32</v>
      </c>
      <c r="G8" s="11">
        <v>2023.02</v>
      </c>
      <c r="I8" s="6" t="s">
        <v>63</v>
      </c>
    </row>
    <row r="9" spans="1:10" x14ac:dyDescent="0.15">
      <c r="A9" s="6" t="s">
        <v>60</v>
      </c>
      <c r="B9" s="6" t="s">
        <v>34</v>
      </c>
      <c r="C9" s="6" t="s">
        <v>59</v>
      </c>
      <c r="D9" s="6" t="s">
        <v>57</v>
      </c>
      <c r="E9" s="6" t="s">
        <v>61</v>
      </c>
      <c r="F9" s="6" t="s">
        <v>32</v>
      </c>
      <c r="G9" s="11">
        <v>2023.02</v>
      </c>
      <c r="H9" s="6" t="s">
        <v>62</v>
      </c>
      <c r="J9" s="6" t="s">
        <v>503</v>
      </c>
    </row>
    <row r="10" spans="1:10" ht="47.25" customHeight="1" x14ac:dyDescent="0.15">
      <c r="A10" s="6" t="s">
        <v>65</v>
      </c>
      <c r="B10" s="6" t="s">
        <v>34</v>
      </c>
      <c r="C10" s="6" t="s">
        <v>77</v>
      </c>
      <c r="D10" s="6" t="s">
        <v>80</v>
      </c>
      <c r="E10" s="6" t="s">
        <v>78</v>
      </c>
      <c r="F10" s="6" t="s">
        <v>79</v>
      </c>
      <c r="G10" s="11" t="s">
        <v>449</v>
      </c>
    </row>
    <row r="11" spans="1:10" ht="27" x14ac:dyDescent="0.15">
      <c r="A11" s="6" t="s">
        <v>65</v>
      </c>
      <c r="B11" s="6" t="s">
        <v>34</v>
      </c>
      <c r="C11" s="6" t="s">
        <v>77</v>
      </c>
      <c r="D11" s="6" t="s">
        <v>83</v>
      </c>
      <c r="E11" s="6" t="s">
        <v>81</v>
      </c>
      <c r="F11" s="6" t="s">
        <v>82</v>
      </c>
      <c r="G11" s="11">
        <v>2023.02</v>
      </c>
      <c r="J11" s="6" t="s">
        <v>66</v>
      </c>
    </row>
    <row r="12" spans="1:10" ht="67.5" x14ac:dyDescent="0.15">
      <c r="A12" s="6" t="s">
        <v>67</v>
      </c>
      <c r="B12" s="6" t="s">
        <v>23</v>
      </c>
      <c r="C12" s="6" t="s">
        <v>68</v>
      </c>
      <c r="D12" s="6" t="s">
        <v>69</v>
      </c>
      <c r="E12" s="6" t="s">
        <v>76</v>
      </c>
      <c r="F12" s="6" t="s">
        <v>26</v>
      </c>
      <c r="G12" s="11">
        <v>2023.03</v>
      </c>
      <c r="H12" s="6" t="s">
        <v>70</v>
      </c>
      <c r="I12" s="6" t="s">
        <v>71</v>
      </c>
    </row>
    <row r="13" spans="1:10" ht="68.45" customHeight="1" x14ac:dyDescent="0.15">
      <c r="A13" s="6" t="s">
        <v>22</v>
      </c>
      <c r="B13" s="6" t="s">
        <v>23</v>
      </c>
      <c r="C13" s="6" t="s">
        <v>72</v>
      </c>
      <c r="D13" s="6" t="s">
        <v>75</v>
      </c>
      <c r="E13" s="6" t="s">
        <v>74</v>
      </c>
      <c r="F13" s="28" t="s">
        <v>489</v>
      </c>
      <c r="G13" s="11">
        <v>2023.03</v>
      </c>
      <c r="H13" s="6" t="s">
        <v>73</v>
      </c>
      <c r="I13" s="6" t="s">
        <v>29</v>
      </c>
    </row>
    <row r="14" spans="1:10" x14ac:dyDescent="0.15">
      <c r="A14" s="6" t="s">
        <v>154</v>
      </c>
      <c r="B14" s="6" t="s">
        <v>124</v>
      </c>
      <c r="C14" s="6" t="s">
        <v>107</v>
      </c>
      <c r="D14" s="6" t="s">
        <v>109</v>
      </c>
      <c r="E14" s="6" t="s">
        <v>78</v>
      </c>
      <c r="F14" s="6" t="s">
        <v>110</v>
      </c>
      <c r="G14" s="11">
        <v>2023.04</v>
      </c>
      <c r="H14" s="6" t="s">
        <v>108</v>
      </c>
    </row>
    <row r="15" spans="1:10" x14ac:dyDescent="0.15">
      <c r="A15" s="6" t="s">
        <v>112</v>
      </c>
      <c r="B15" s="6" t="s">
        <v>34</v>
      </c>
      <c r="C15" s="6" t="s">
        <v>111</v>
      </c>
      <c r="D15" s="6" t="s">
        <v>113</v>
      </c>
      <c r="E15" s="6" t="s">
        <v>58</v>
      </c>
      <c r="F15" s="6" t="s">
        <v>481</v>
      </c>
      <c r="G15" s="11">
        <v>2023.03</v>
      </c>
    </row>
    <row r="16" spans="1:10" ht="27" x14ac:dyDescent="0.15">
      <c r="A16" s="6" t="s">
        <v>112</v>
      </c>
      <c r="B16" s="6" t="s">
        <v>34</v>
      </c>
      <c r="C16" s="6" t="s">
        <v>115</v>
      </c>
      <c r="D16" s="6" t="s">
        <v>113</v>
      </c>
      <c r="E16" s="6" t="s">
        <v>114</v>
      </c>
      <c r="F16" s="6" t="s">
        <v>481</v>
      </c>
      <c r="G16" s="11">
        <v>2023.03</v>
      </c>
      <c r="H16" s="6" t="s">
        <v>116</v>
      </c>
    </row>
    <row r="17" spans="1:10" ht="40.5" x14ac:dyDescent="0.15">
      <c r="A17" s="6" t="s">
        <v>112</v>
      </c>
      <c r="B17" s="6" t="s">
        <v>34</v>
      </c>
      <c r="C17" s="6" t="s">
        <v>117</v>
      </c>
      <c r="D17" s="6" t="s">
        <v>118</v>
      </c>
      <c r="E17" s="6" t="s">
        <v>64</v>
      </c>
      <c r="F17" s="6" t="s">
        <v>385</v>
      </c>
      <c r="G17" s="11">
        <v>2023.04</v>
      </c>
      <c r="I17" s="6" t="s">
        <v>123</v>
      </c>
    </row>
    <row r="18" spans="1:10" ht="40.5" x14ac:dyDescent="0.15">
      <c r="A18" s="6" t="s">
        <v>112</v>
      </c>
      <c r="B18" s="6" t="s">
        <v>34</v>
      </c>
      <c r="C18" s="6" t="s">
        <v>119</v>
      </c>
      <c r="D18" s="6" t="s">
        <v>120</v>
      </c>
      <c r="E18" s="6" t="s">
        <v>121</v>
      </c>
      <c r="F18" s="6" t="s">
        <v>110</v>
      </c>
      <c r="G18" s="11">
        <v>2023.03</v>
      </c>
      <c r="I18" s="6" t="s">
        <v>122</v>
      </c>
    </row>
    <row r="19" spans="1:10" ht="71.25" customHeight="1" x14ac:dyDescent="0.15">
      <c r="A19" s="6" t="s">
        <v>51</v>
      </c>
      <c r="B19" s="6" t="s">
        <v>34</v>
      </c>
      <c r="C19" s="6" t="s">
        <v>129</v>
      </c>
      <c r="D19" s="6" t="s">
        <v>452</v>
      </c>
      <c r="E19" s="6" t="s">
        <v>130</v>
      </c>
      <c r="F19" s="6" t="s">
        <v>54</v>
      </c>
      <c r="G19" s="11">
        <v>2023.05</v>
      </c>
    </row>
    <row r="20" spans="1:10" ht="67.5" x14ac:dyDescent="0.15">
      <c r="A20" s="6" t="s">
        <v>125</v>
      </c>
      <c r="B20" s="6" t="s">
        <v>34</v>
      </c>
      <c r="C20" s="6" t="s">
        <v>126</v>
      </c>
      <c r="D20" s="6" t="s">
        <v>127</v>
      </c>
      <c r="E20" s="6" t="s">
        <v>131</v>
      </c>
      <c r="F20" s="6" t="s">
        <v>54</v>
      </c>
      <c r="G20" s="11">
        <v>2023.06</v>
      </c>
      <c r="J20" s="6" t="s">
        <v>128</v>
      </c>
    </row>
    <row r="21" spans="1:10" x14ac:dyDescent="0.15">
      <c r="A21" s="6" t="s">
        <v>134</v>
      </c>
      <c r="B21" s="6" t="s">
        <v>23</v>
      </c>
      <c r="C21" s="6" t="s">
        <v>250</v>
      </c>
      <c r="D21" s="6" t="s">
        <v>251</v>
      </c>
      <c r="E21" s="6" t="s">
        <v>58</v>
      </c>
      <c r="F21" s="6" t="s">
        <v>110</v>
      </c>
      <c r="G21" s="11">
        <v>2023.01</v>
      </c>
    </row>
    <row r="22" spans="1:10" ht="27" x14ac:dyDescent="0.15">
      <c r="A22" s="6" t="s">
        <v>134</v>
      </c>
      <c r="B22" s="6" t="s">
        <v>133</v>
      </c>
      <c r="C22" s="6" t="s">
        <v>132</v>
      </c>
      <c r="D22" s="6" t="s">
        <v>135</v>
      </c>
      <c r="E22" s="6" t="s">
        <v>121</v>
      </c>
      <c r="F22" s="6" t="s">
        <v>110</v>
      </c>
      <c r="G22" s="11">
        <v>2023.05</v>
      </c>
      <c r="I22" s="6" t="s">
        <v>136</v>
      </c>
    </row>
    <row r="23" spans="1:10" ht="27" x14ac:dyDescent="0.15">
      <c r="A23" s="6" t="s">
        <v>275</v>
      </c>
      <c r="B23" s="6" t="s">
        <v>34</v>
      </c>
      <c r="C23" s="6" t="s">
        <v>375</v>
      </c>
      <c r="D23" s="6" t="s">
        <v>373</v>
      </c>
      <c r="F23" s="6" t="s">
        <v>110</v>
      </c>
      <c r="G23" s="11" t="s">
        <v>374</v>
      </c>
      <c r="J23" s="6" t="s">
        <v>372</v>
      </c>
    </row>
    <row r="24" spans="1:10" ht="27" x14ac:dyDescent="0.15">
      <c r="A24" s="6" t="s">
        <v>275</v>
      </c>
      <c r="B24" s="6" t="s">
        <v>34</v>
      </c>
      <c r="C24" s="6" t="s">
        <v>376</v>
      </c>
      <c r="D24" s="6" t="s">
        <v>373</v>
      </c>
      <c r="F24" s="6" t="s">
        <v>110</v>
      </c>
      <c r="G24" s="11" t="s">
        <v>374</v>
      </c>
      <c r="J24" s="6" t="s">
        <v>372</v>
      </c>
    </row>
    <row r="25" spans="1:10" ht="27" x14ac:dyDescent="0.15">
      <c r="A25" s="6" t="s">
        <v>275</v>
      </c>
      <c r="B25" s="6" t="s">
        <v>34</v>
      </c>
      <c r="C25" s="6" t="s">
        <v>274</v>
      </c>
      <c r="D25" s="6" t="s">
        <v>277</v>
      </c>
      <c r="E25" s="6" t="s">
        <v>121</v>
      </c>
      <c r="F25" s="6" t="s">
        <v>110</v>
      </c>
      <c r="G25" s="11">
        <v>2023.06</v>
      </c>
      <c r="H25" s="6" t="s">
        <v>276</v>
      </c>
    </row>
    <row r="26" spans="1:10" ht="40.5" x14ac:dyDescent="0.15">
      <c r="A26" s="6" t="s">
        <v>139</v>
      </c>
      <c r="B26" s="6" t="s">
        <v>34</v>
      </c>
      <c r="C26" s="6" t="s">
        <v>138</v>
      </c>
      <c r="D26" s="6" t="s">
        <v>140</v>
      </c>
      <c r="E26" s="6" t="s">
        <v>214</v>
      </c>
      <c r="F26" s="6" t="s">
        <v>54</v>
      </c>
      <c r="G26" s="11">
        <v>2023.06</v>
      </c>
    </row>
    <row r="27" spans="1:10" ht="27" x14ac:dyDescent="0.15">
      <c r="A27" s="6" t="s">
        <v>151</v>
      </c>
      <c r="B27" s="6" t="s">
        <v>23</v>
      </c>
      <c r="C27" s="6" t="s">
        <v>150</v>
      </c>
      <c r="D27" s="6" t="s">
        <v>153</v>
      </c>
      <c r="E27" s="6" t="s">
        <v>243</v>
      </c>
      <c r="F27" s="6" t="s">
        <v>385</v>
      </c>
      <c r="G27" s="11">
        <v>2023.06</v>
      </c>
      <c r="H27" s="6" t="s">
        <v>152</v>
      </c>
    </row>
    <row r="28" spans="1:10" ht="40.5" x14ac:dyDescent="0.15">
      <c r="A28" s="6" t="s">
        <v>33</v>
      </c>
      <c r="B28" s="6" t="s">
        <v>34</v>
      </c>
      <c r="C28" s="6" t="s">
        <v>155</v>
      </c>
      <c r="D28" s="6" t="s">
        <v>156</v>
      </c>
      <c r="E28" s="6" t="s">
        <v>78</v>
      </c>
      <c r="F28" s="6" t="s">
        <v>32</v>
      </c>
      <c r="G28" s="11">
        <v>2023.07</v>
      </c>
      <c r="I28" s="6" t="s">
        <v>191</v>
      </c>
    </row>
    <row r="29" spans="1:10" ht="27" x14ac:dyDescent="0.15">
      <c r="A29" s="6" t="s">
        <v>158</v>
      </c>
      <c r="B29" s="6" t="s">
        <v>34</v>
      </c>
      <c r="C29" s="6" t="s">
        <v>157</v>
      </c>
      <c r="D29" s="6" t="s">
        <v>159</v>
      </c>
      <c r="E29" s="6" t="s">
        <v>121</v>
      </c>
      <c r="F29" s="6" t="s">
        <v>110</v>
      </c>
      <c r="G29" s="11">
        <v>2023.06</v>
      </c>
    </row>
    <row r="30" spans="1:10" ht="67.5" x14ac:dyDescent="0.15">
      <c r="A30" s="6" t="s">
        <v>194</v>
      </c>
      <c r="B30" s="6" t="s">
        <v>23</v>
      </c>
      <c r="C30" s="6" t="s">
        <v>192</v>
      </c>
      <c r="D30" s="6" t="s">
        <v>193</v>
      </c>
      <c r="E30" s="6" t="s">
        <v>505</v>
      </c>
      <c r="F30" s="6" t="s">
        <v>197</v>
      </c>
      <c r="G30" s="11">
        <v>2023.08</v>
      </c>
      <c r="H30" s="6" t="s">
        <v>196</v>
      </c>
      <c r="I30" s="6" t="s">
        <v>195</v>
      </c>
    </row>
    <row r="31" spans="1:10" ht="27" x14ac:dyDescent="0.15">
      <c r="A31" s="6" t="s">
        <v>211</v>
      </c>
      <c r="B31" s="6" t="s">
        <v>34</v>
      </c>
      <c r="C31" s="6" t="s">
        <v>212</v>
      </c>
      <c r="D31" s="6" t="s">
        <v>210</v>
      </c>
      <c r="E31" s="10">
        <v>45176</v>
      </c>
      <c r="G31" s="11">
        <v>2023.09</v>
      </c>
      <c r="H31" s="6" t="s">
        <v>213</v>
      </c>
    </row>
    <row r="32" spans="1:10" ht="27" x14ac:dyDescent="0.15">
      <c r="A32" s="6" t="s">
        <v>241</v>
      </c>
      <c r="B32" s="6" t="s">
        <v>34</v>
      </c>
      <c r="C32" s="6" t="s">
        <v>240</v>
      </c>
      <c r="D32" s="6" t="s">
        <v>242</v>
      </c>
      <c r="E32" s="6" t="s">
        <v>243</v>
      </c>
      <c r="F32" s="6" t="s">
        <v>32</v>
      </c>
      <c r="G32" s="11">
        <v>2023.09</v>
      </c>
      <c r="I32" s="6" t="s">
        <v>244</v>
      </c>
    </row>
    <row r="33" spans="1:10" ht="27" x14ac:dyDescent="0.15">
      <c r="A33" s="6" t="s">
        <v>247</v>
      </c>
      <c r="B33" s="6" t="s">
        <v>23</v>
      </c>
      <c r="C33" s="6" t="s">
        <v>246</v>
      </c>
      <c r="D33" s="6" t="s">
        <v>159</v>
      </c>
      <c r="E33" s="6" t="s">
        <v>78</v>
      </c>
      <c r="F33" s="6" t="s">
        <v>110</v>
      </c>
      <c r="G33" s="11">
        <v>2023.08</v>
      </c>
      <c r="H33" s="6" t="s">
        <v>248</v>
      </c>
    </row>
    <row r="34" spans="1:10" ht="81" x14ac:dyDescent="0.15">
      <c r="A34" s="6" t="s">
        <v>35</v>
      </c>
      <c r="B34" s="6" t="s">
        <v>23</v>
      </c>
      <c r="C34" s="6" t="s">
        <v>260</v>
      </c>
      <c r="D34" s="6" t="s">
        <v>261</v>
      </c>
      <c r="E34" s="6" t="s">
        <v>265</v>
      </c>
      <c r="F34" s="6" t="s">
        <v>262</v>
      </c>
      <c r="G34" s="11">
        <v>2023.08</v>
      </c>
      <c r="H34" s="6" t="s">
        <v>263</v>
      </c>
      <c r="I34" s="6" t="s">
        <v>264</v>
      </c>
    </row>
    <row r="35" spans="1:10" ht="27" x14ac:dyDescent="0.15">
      <c r="A35" s="6" t="s">
        <v>271</v>
      </c>
      <c r="B35" s="6" t="s">
        <v>34</v>
      </c>
      <c r="C35" s="6" t="s">
        <v>270</v>
      </c>
      <c r="D35" s="6" t="s">
        <v>273</v>
      </c>
      <c r="E35" s="6" t="s">
        <v>243</v>
      </c>
      <c r="F35" s="6" t="s">
        <v>32</v>
      </c>
      <c r="G35" s="11" t="s">
        <v>278</v>
      </c>
      <c r="H35" s="6" t="s">
        <v>272</v>
      </c>
    </row>
    <row r="36" spans="1:10" ht="151.5" customHeight="1" x14ac:dyDescent="0.15">
      <c r="A36" s="6" t="s">
        <v>327</v>
      </c>
      <c r="B36" s="6" t="s">
        <v>34</v>
      </c>
      <c r="C36" s="6" t="s">
        <v>326</v>
      </c>
      <c r="D36" s="6" t="s">
        <v>451</v>
      </c>
      <c r="E36" s="7">
        <v>45157</v>
      </c>
      <c r="F36" s="6" t="s">
        <v>388</v>
      </c>
      <c r="G36" s="11" t="s">
        <v>328</v>
      </c>
      <c r="H36" s="6" t="s">
        <v>329</v>
      </c>
      <c r="I36" s="6" t="s">
        <v>516</v>
      </c>
    </row>
    <row r="37" spans="1:10" ht="40.5" x14ac:dyDescent="0.15">
      <c r="A37" s="6" t="s">
        <v>84</v>
      </c>
      <c r="B37" s="6" t="s">
        <v>34</v>
      </c>
      <c r="C37" s="6" t="s">
        <v>330</v>
      </c>
      <c r="D37" s="6" t="s">
        <v>450</v>
      </c>
      <c r="E37" s="12" t="s">
        <v>506</v>
      </c>
      <c r="F37" s="6" t="s">
        <v>110</v>
      </c>
      <c r="G37" s="11" t="s">
        <v>331</v>
      </c>
      <c r="I37" s="6" t="s">
        <v>485</v>
      </c>
    </row>
    <row r="38" spans="1:10" ht="27" x14ac:dyDescent="0.15">
      <c r="A38" s="6" t="s">
        <v>198</v>
      </c>
      <c r="B38" s="6" t="s">
        <v>23</v>
      </c>
      <c r="C38" s="6" t="s">
        <v>333</v>
      </c>
      <c r="D38" s="6" t="s">
        <v>334</v>
      </c>
      <c r="E38" s="6" t="s">
        <v>336</v>
      </c>
      <c r="F38" s="6" t="s">
        <v>32</v>
      </c>
      <c r="G38" s="11" t="s">
        <v>335</v>
      </c>
    </row>
    <row r="39" spans="1:10" ht="27" x14ac:dyDescent="0.15">
      <c r="A39" s="6" t="s">
        <v>224</v>
      </c>
      <c r="B39" s="6" t="s">
        <v>34</v>
      </c>
      <c r="C39" s="6" t="s">
        <v>337</v>
      </c>
      <c r="D39" s="6" t="s">
        <v>338</v>
      </c>
      <c r="E39" s="11" t="s">
        <v>340</v>
      </c>
      <c r="F39" s="6" t="s">
        <v>110</v>
      </c>
      <c r="G39" s="11" t="s">
        <v>340</v>
      </c>
      <c r="J39" s="6" t="s">
        <v>339</v>
      </c>
    </row>
    <row r="40" spans="1:10" x14ac:dyDescent="0.15">
      <c r="A40" s="6" t="s">
        <v>342</v>
      </c>
      <c r="B40" s="6" t="s">
        <v>34</v>
      </c>
      <c r="C40" s="6" t="s">
        <v>341</v>
      </c>
      <c r="D40" s="6" t="s">
        <v>453</v>
      </c>
      <c r="E40" s="11" t="s">
        <v>343</v>
      </c>
      <c r="F40" s="6" t="s">
        <v>110</v>
      </c>
      <c r="G40" s="11" t="s">
        <v>343</v>
      </c>
      <c r="J40" s="6" t="s">
        <v>339</v>
      </c>
    </row>
    <row r="41" spans="1:10" ht="27" x14ac:dyDescent="0.15">
      <c r="A41" s="6" t="s">
        <v>342</v>
      </c>
      <c r="B41" s="6" t="s">
        <v>34</v>
      </c>
      <c r="C41" s="6" t="s">
        <v>344</v>
      </c>
      <c r="D41" s="13" t="s">
        <v>347</v>
      </c>
      <c r="E41" s="6" t="s">
        <v>346</v>
      </c>
      <c r="F41" s="6" t="s">
        <v>32</v>
      </c>
      <c r="G41" s="11" t="s">
        <v>335</v>
      </c>
      <c r="H41" s="6" t="s">
        <v>345</v>
      </c>
    </row>
    <row r="42" spans="1:10" ht="27" x14ac:dyDescent="0.15">
      <c r="A42" s="6" t="s">
        <v>56</v>
      </c>
      <c r="B42" s="6" t="s">
        <v>34</v>
      </c>
      <c r="C42" s="6" t="s">
        <v>348</v>
      </c>
      <c r="D42" s="6" t="s">
        <v>349</v>
      </c>
      <c r="E42" s="6" t="s">
        <v>350</v>
      </c>
      <c r="F42" s="6" t="s">
        <v>79</v>
      </c>
      <c r="G42" s="11" t="s">
        <v>351</v>
      </c>
      <c r="I42" s="6" t="s">
        <v>352</v>
      </c>
    </row>
    <row r="43" spans="1:10" ht="27" x14ac:dyDescent="0.15">
      <c r="A43" s="6" t="s">
        <v>43</v>
      </c>
      <c r="B43" s="6" t="s">
        <v>34</v>
      </c>
      <c r="C43" s="6" t="s">
        <v>366</v>
      </c>
      <c r="D43" s="6" t="s">
        <v>368</v>
      </c>
      <c r="E43" s="6" t="s">
        <v>454</v>
      </c>
      <c r="F43" s="6" t="s">
        <v>32</v>
      </c>
      <c r="G43" s="11" t="s">
        <v>335</v>
      </c>
      <c r="I43" s="6" t="s">
        <v>367</v>
      </c>
    </row>
    <row r="44" spans="1:10" ht="108" x14ac:dyDescent="0.15">
      <c r="A44" s="6" t="s">
        <v>381</v>
      </c>
      <c r="B44" s="6" t="s">
        <v>23</v>
      </c>
      <c r="C44" s="6" t="s">
        <v>382</v>
      </c>
      <c r="D44" t="s">
        <v>383</v>
      </c>
      <c r="E44" s="6" t="s">
        <v>384</v>
      </c>
      <c r="F44" s="6" t="s">
        <v>385</v>
      </c>
      <c r="G44" s="11" t="s">
        <v>387</v>
      </c>
      <c r="I44" s="6" t="s">
        <v>386</v>
      </c>
    </row>
    <row r="45" spans="1:10" ht="27" x14ac:dyDescent="0.15">
      <c r="A45" s="6" t="s">
        <v>224</v>
      </c>
      <c r="B45" s="6" t="s">
        <v>34</v>
      </c>
      <c r="C45" s="6" t="s">
        <v>446</v>
      </c>
      <c r="D45" s="6" t="s">
        <v>113</v>
      </c>
      <c r="E45" s="6" t="s">
        <v>58</v>
      </c>
      <c r="F45" s="6" t="s">
        <v>481</v>
      </c>
      <c r="G45" s="11" t="s">
        <v>447</v>
      </c>
    </row>
    <row r="46" spans="1:10" ht="27" x14ac:dyDescent="0.15">
      <c r="A46" s="6" t="s">
        <v>224</v>
      </c>
      <c r="B46" s="6" t="s">
        <v>34</v>
      </c>
      <c r="C46" s="6" t="s">
        <v>457</v>
      </c>
      <c r="D46" s="6" t="s">
        <v>113</v>
      </c>
      <c r="E46" s="6" t="s">
        <v>58</v>
      </c>
      <c r="F46" s="6" t="s">
        <v>481</v>
      </c>
      <c r="G46" s="11" t="s">
        <v>387</v>
      </c>
    </row>
    <row r="47" spans="1:10" x14ac:dyDescent="0.15">
      <c r="A47" s="6" t="s">
        <v>224</v>
      </c>
      <c r="B47" s="6" t="s">
        <v>34</v>
      </c>
      <c r="C47" s="6" t="s">
        <v>459</v>
      </c>
      <c r="D47" s="6" t="s">
        <v>460</v>
      </c>
      <c r="F47" s="6" t="s">
        <v>110</v>
      </c>
      <c r="G47" s="11" t="s">
        <v>461</v>
      </c>
    </row>
    <row r="48" spans="1:10" ht="27" x14ac:dyDescent="0.15">
      <c r="A48" s="6" t="s">
        <v>471</v>
      </c>
      <c r="B48" s="6" t="s">
        <v>23</v>
      </c>
      <c r="C48" s="6" t="s">
        <v>470</v>
      </c>
      <c r="D48" s="6" t="s">
        <v>472</v>
      </c>
      <c r="F48" s="6" t="s">
        <v>385</v>
      </c>
      <c r="G48" s="11" t="s">
        <v>335</v>
      </c>
    </row>
    <row r="49" spans="1:9" x14ac:dyDescent="0.15">
      <c r="A49" s="6" t="s">
        <v>170</v>
      </c>
      <c r="B49" s="6" t="s">
        <v>23</v>
      </c>
      <c r="C49" s="6" t="s">
        <v>473</v>
      </c>
      <c r="D49" s="6" t="s">
        <v>474</v>
      </c>
      <c r="F49" s="6" t="s">
        <v>110</v>
      </c>
      <c r="G49" s="11" t="s">
        <v>449</v>
      </c>
    </row>
    <row r="50" spans="1:9" ht="27" x14ac:dyDescent="0.15">
      <c r="A50" s="6" t="s">
        <v>224</v>
      </c>
      <c r="B50" s="6" t="s">
        <v>34</v>
      </c>
      <c r="C50" s="6" t="s">
        <v>480</v>
      </c>
      <c r="D50" s="6" t="s">
        <v>479</v>
      </c>
      <c r="F50" s="6" t="s">
        <v>481</v>
      </c>
      <c r="G50" s="11" t="s">
        <v>461</v>
      </c>
    </row>
    <row r="51" spans="1:9" ht="40.5" x14ac:dyDescent="0.15">
      <c r="A51" s="6" t="s">
        <v>173</v>
      </c>
      <c r="B51" s="6" t="s">
        <v>23</v>
      </c>
      <c r="C51" s="6" t="s">
        <v>482</v>
      </c>
      <c r="D51" s="6" t="s">
        <v>483</v>
      </c>
      <c r="E51" s="6" t="s">
        <v>507</v>
      </c>
      <c r="F51" s="6" t="s">
        <v>110</v>
      </c>
      <c r="G51" s="11" t="s">
        <v>447</v>
      </c>
      <c r="I51" s="6" t="s">
        <v>484</v>
      </c>
    </row>
    <row r="52" spans="1:9" ht="0.6" customHeight="1" x14ac:dyDescent="0.15"/>
    <row r="53" spans="1:9" ht="121.5" x14ac:dyDescent="0.15">
      <c r="A53" s="6" t="s">
        <v>487</v>
      </c>
      <c r="B53" s="6" t="s">
        <v>34</v>
      </c>
      <c r="C53" s="6" t="s">
        <v>486</v>
      </c>
      <c r="D53" s="6" t="s">
        <v>488</v>
      </c>
      <c r="F53" s="6" t="s">
        <v>110</v>
      </c>
      <c r="G53" s="11" t="s">
        <v>278</v>
      </c>
    </row>
    <row r="54" spans="1:9" ht="27" x14ac:dyDescent="0.15">
      <c r="A54" s="6" t="s">
        <v>33</v>
      </c>
      <c r="B54" s="6" t="s">
        <v>34</v>
      </c>
      <c r="C54" s="6" t="s">
        <v>496</v>
      </c>
      <c r="D54" s="6" t="s">
        <v>495</v>
      </c>
      <c r="E54" s="6" t="s">
        <v>346</v>
      </c>
      <c r="F54" s="6" t="s">
        <v>32</v>
      </c>
      <c r="G54" s="11" t="s">
        <v>461</v>
      </c>
    </row>
    <row r="55" spans="1:9" ht="27" x14ac:dyDescent="0.15">
      <c r="A55" s="6" t="s">
        <v>342</v>
      </c>
      <c r="B55" s="6" t="s">
        <v>34</v>
      </c>
      <c r="C55" s="6" t="s">
        <v>497</v>
      </c>
      <c r="D55" s="6" t="s">
        <v>498</v>
      </c>
      <c r="F55" s="6" t="s">
        <v>499</v>
      </c>
      <c r="G55" s="11" t="s">
        <v>461</v>
      </c>
    </row>
    <row r="56" spans="1:9" ht="67.5" x14ac:dyDescent="0.15">
      <c r="A56" s="6" t="s">
        <v>22</v>
      </c>
      <c r="C56" s="6" t="s">
        <v>518</v>
      </c>
      <c r="D56" s="6" t="s">
        <v>517</v>
      </c>
      <c r="E56" s="6" t="s">
        <v>78</v>
      </c>
      <c r="F56" s="6" t="s">
        <v>110</v>
      </c>
      <c r="G56" s="11" t="s">
        <v>461</v>
      </c>
      <c r="H56" s="6" t="s">
        <v>519</v>
      </c>
      <c r="I56" s="6" t="s">
        <v>520</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C30" sqref="C30"/>
    </sheetView>
  </sheetViews>
  <sheetFormatPr defaultRowHeight="13.5" x14ac:dyDescent="0.15"/>
  <cols>
    <col min="1" max="1" width="11.5" customWidth="1"/>
    <col min="2" max="2" width="6.875" customWidth="1"/>
    <col min="3" max="3" width="65.5" customWidth="1"/>
    <col min="4" max="4" width="20.125" customWidth="1"/>
    <col min="5" max="5" width="13.5" customWidth="1"/>
    <col min="6" max="6" width="9.5" bestFit="1" customWidth="1"/>
    <col min="7" max="7" width="12.25" customWidth="1"/>
    <col min="8" max="8" width="19.125" customWidth="1"/>
    <col min="9" max="9" width="16.625" customWidth="1"/>
  </cols>
  <sheetData>
    <row r="1" spans="1:10" s="6" customFormat="1" ht="22.5" customHeight="1" x14ac:dyDescent="0.15">
      <c r="A1" s="14" t="s">
        <v>1</v>
      </c>
      <c r="B1" s="14" t="s">
        <v>2</v>
      </c>
      <c r="C1" s="14" t="s">
        <v>3</v>
      </c>
      <c r="D1" s="14" t="s">
        <v>4</v>
      </c>
      <c r="E1" s="15" t="s">
        <v>6</v>
      </c>
      <c r="F1" s="16" t="s">
        <v>7</v>
      </c>
      <c r="G1" s="14" t="s">
        <v>357</v>
      </c>
      <c r="H1" s="14" t="s">
        <v>24</v>
      </c>
      <c r="I1" s="15" t="s">
        <v>229</v>
      </c>
    </row>
    <row r="2" spans="1:10" hidden="1" x14ac:dyDescent="0.15">
      <c r="A2" s="17" t="s">
        <v>84</v>
      </c>
      <c r="B2" s="17"/>
      <c r="C2" s="17"/>
      <c r="D2" s="17"/>
      <c r="E2" s="17"/>
      <c r="F2" s="17"/>
      <c r="G2" s="17"/>
      <c r="H2" s="17"/>
      <c r="I2" s="17"/>
    </row>
    <row r="3" spans="1:10" hidden="1" x14ac:dyDescent="0.15">
      <c r="A3" s="17" t="s">
        <v>85</v>
      </c>
      <c r="B3" s="17"/>
      <c r="C3" s="17"/>
      <c r="D3" s="17"/>
      <c r="E3" s="17"/>
      <c r="F3" s="17"/>
      <c r="G3" s="17"/>
      <c r="H3" s="17"/>
      <c r="I3" s="17"/>
    </row>
    <row r="4" spans="1:10" hidden="1" x14ac:dyDescent="0.15">
      <c r="A4" s="17" t="s">
        <v>86</v>
      </c>
      <c r="B4" s="17"/>
      <c r="C4" s="17"/>
      <c r="D4" s="17"/>
      <c r="E4" s="17"/>
      <c r="F4" s="17"/>
      <c r="G4" s="17"/>
      <c r="H4" s="17"/>
      <c r="I4" s="17"/>
    </row>
    <row r="5" spans="1:10" hidden="1" x14ac:dyDescent="0.15">
      <c r="A5" s="17" t="s">
        <v>87</v>
      </c>
      <c r="B5" s="17"/>
      <c r="C5" s="17"/>
      <c r="D5" s="17"/>
      <c r="E5" s="17"/>
      <c r="F5" s="17"/>
      <c r="G5" s="17"/>
      <c r="H5" s="17"/>
      <c r="I5" s="17"/>
    </row>
    <row r="6" spans="1:10" s="6" customFormat="1" x14ac:dyDescent="0.15">
      <c r="A6" s="15" t="s">
        <v>65</v>
      </c>
      <c r="B6" s="15" t="s">
        <v>34</v>
      </c>
      <c r="C6" s="15" t="s">
        <v>358</v>
      </c>
      <c r="D6" s="15" t="s">
        <v>141</v>
      </c>
      <c r="E6" s="15" t="s">
        <v>145</v>
      </c>
      <c r="F6" s="15">
        <v>2023.09</v>
      </c>
      <c r="G6" s="15">
        <v>421</v>
      </c>
      <c r="H6" s="18" t="s">
        <v>359</v>
      </c>
      <c r="I6" s="15"/>
    </row>
    <row r="7" spans="1:10" s="6" customFormat="1" x14ac:dyDescent="0.15">
      <c r="A7" s="15" t="s">
        <v>137</v>
      </c>
      <c r="B7" s="15" t="s">
        <v>142</v>
      </c>
      <c r="C7" s="15" t="s">
        <v>143</v>
      </c>
      <c r="D7" s="15" t="s">
        <v>141</v>
      </c>
      <c r="E7" s="15" t="s">
        <v>145</v>
      </c>
      <c r="F7" s="15">
        <v>2023.03</v>
      </c>
      <c r="G7" s="15">
        <v>309</v>
      </c>
      <c r="H7" s="18" t="s">
        <v>144</v>
      </c>
      <c r="I7" s="15"/>
    </row>
    <row r="8" spans="1:10" s="25" customFormat="1" x14ac:dyDescent="0.15">
      <c r="A8" s="23" t="s">
        <v>224</v>
      </c>
      <c r="B8" s="24" t="s">
        <v>34</v>
      </c>
      <c r="C8" s="23" t="s">
        <v>225</v>
      </c>
      <c r="D8" s="23" t="s">
        <v>226</v>
      </c>
      <c r="E8" s="23" t="s">
        <v>227</v>
      </c>
      <c r="F8" s="24">
        <v>2023.04</v>
      </c>
      <c r="G8" s="23">
        <v>317</v>
      </c>
      <c r="H8" s="23" t="s">
        <v>228</v>
      </c>
      <c r="I8" s="23" t="s">
        <v>230</v>
      </c>
    </row>
    <row r="9" spans="1:10" x14ac:dyDescent="0.15">
      <c r="A9" s="19" t="s">
        <v>177</v>
      </c>
      <c r="B9" s="15" t="s">
        <v>34</v>
      </c>
      <c r="C9" s="17" t="s">
        <v>354</v>
      </c>
      <c r="D9" s="17" t="s">
        <v>355</v>
      </c>
      <c r="E9" s="15" t="s">
        <v>145</v>
      </c>
      <c r="F9" s="17">
        <v>2023.09</v>
      </c>
      <c r="G9" s="17">
        <v>394</v>
      </c>
      <c r="H9" s="17" t="s">
        <v>356</v>
      </c>
      <c r="I9" s="17"/>
    </row>
    <row r="10" spans="1:10" x14ac:dyDescent="0.15">
      <c r="A10" s="19" t="s">
        <v>362</v>
      </c>
      <c r="B10" s="15" t="s">
        <v>34</v>
      </c>
      <c r="C10" s="19" t="s">
        <v>360</v>
      </c>
      <c r="D10" s="19" t="s">
        <v>361</v>
      </c>
      <c r="E10" s="20" t="s">
        <v>227</v>
      </c>
      <c r="F10" s="21">
        <v>2023.11</v>
      </c>
      <c r="G10" s="19">
        <v>150</v>
      </c>
      <c r="H10" s="22" t="s">
        <v>365</v>
      </c>
      <c r="I10" t="s">
        <v>364</v>
      </c>
      <c r="J10" t="s">
        <v>363</v>
      </c>
    </row>
    <row r="11" spans="1:10" x14ac:dyDescent="0.15">
      <c r="A11" s="19" t="s">
        <v>378</v>
      </c>
      <c r="B11" s="15" t="s">
        <v>34</v>
      </c>
      <c r="C11" s="19" t="s">
        <v>377</v>
      </c>
      <c r="D11" s="19" t="s">
        <v>379</v>
      </c>
      <c r="E11" s="20" t="s">
        <v>227</v>
      </c>
      <c r="F11" s="21">
        <v>2023.09</v>
      </c>
      <c r="G11" s="19">
        <v>216</v>
      </c>
      <c r="H11" s="19" t="s">
        <v>380</v>
      </c>
    </row>
    <row r="12" spans="1:10" x14ac:dyDescent="0.15">
      <c r="A12" s="19" t="s">
        <v>421</v>
      </c>
      <c r="B12" s="15" t="s">
        <v>34</v>
      </c>
      <c r="C12" s="19" t="s">
        <v>420</v>
      </c>
      <c r="D12" s="19" t="s">
        <v>361</v>
      </c>
      <c r="E12" s="15" t="s">
        <v>145</v>
      </c>
      <c r="F12" s="21" t="s">
        <v>422</v>
      </c>
      <c r="G12" s="19">
        <v>267</v>
      </c>
      <c r="H12" t="s">
        <v>423</v>
      </c>
      <c r="I12" t="s">
        <v>424</v>
      </c>
    </row>
    <row r="13" spans="1:10" x14ac:dyDescent="0.15">
      <c r="A13" s="19" t="s">
        <v>475</v>
      </c>
      <c r="B13" s="15" t="s">
        <v>34</v>
      </c>
      <c r="C13" s="19" t="s">
        <v>476</v>
      </c>
      <c r="D13" s="15" t="s">
        <v>141</v>
      </c>
      <c r="E13" s="15" t="s">
        <v>145</v>
      </c>
      <c r="F13" s="21">
        <v>2023.08</v>
      </c>
      <c r="G13" s="19">
        <v>240</v>
      </c>
      <c r="H13" s="21" t="s">
        <v>477</v>
      </c>
      <c r="I13" s="21" t="s">
        <v>478</v>
      </c>
    </row>
    <row r="14" spans="1:10" x14ac:dyDescent="0.15">
      <c r="F14" s="21"/>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topLeftCell="C1" workbookViewId="0">
      <selection activeCell="C1" sqref="A1:XFD1"/>
    </sheetView>
  </sheetViews>
  <sheetFormatPr defaultColWidth="9" defaultRowHeight="13.5" x14ac:dyDescent="0.15"/>
  <cols>
    <col min="1" max="2" width="0" style="6" hidden="1" customWidth="1"/>
    <col min="3" max="3" width="9" style="6"/>
    <col min="4" max="4" width="11.125" style="6" customWidth="1"/>
    <col min="5" max="5" width="9" style="6"/>
    <col min="6" max="6" width="28.375" style="6" customWidth="1"/>
    <col min="7" max="7" width="22.125" style="6" customWidth="1"/>
    <col min="8" max="8" width="11.625" style="6" bestFit="1" customWidth="1"/>
    <col min="9" max="9" width="18.875" style="6" customWidth="1"/>
    <col min="10" max="10" width="9.5" style="6" bestFit="1" customWidth="1"/>
    <col min="11" max="11" width="10.5" style="6" bestFit="1" customWidth="1"/>
    <col min="12" max="12" width="9" style="6"/>
    <col min="13" max="13" width="28" style="6" customWidth="1"/>
    <col min="14" max="16384" width="9" style="6"/>
  </cols>
  <sheetData>
    <row r="1" spans="1:13" ht="27" x14ac:dyDescent="0.15">
      <c r="A1" s="1" t="s">
        <v>0</v>
      </c>
      <c r="B1" s="1" t="s">
        <v>2</v>
      </c>
      <c r="C1" s="1" t="s">
        <v>1</v>
      </c>
      <c r="D1" s="1" t="s">
        <v>9</v>
      </c>
      <c r="E1" s="1" t="s">
        <v>10</v>
      </c>
      <c r="F1" s="1" t="s">
        <v>11</v>
      </c>
      <c r="G1" s="1" t="s">
        <v>12</v>
      </c>
      <c r="H1" s="2" t="s">
        <v>13</v>
      </c>
      <c r="I1" s="1" t="s">
        <v>14</v>
      </c>
      <c r="J1" s="1" t="s">
        <v>15</v>
      </c>
      <c r="K1" s="3" t="s">
        <v>16</v>
      </c>
      <c r="L1" s="1" t="s">
        <v>8</v>
      </c>
    </row>
    <row r="2" spans="1:13" ht="29.25" customHeight="1" x14ac:dyDescent="0.15">
      <c r="B2" s="6" t="s">
        <v>103</v>
      </c>
      <c r="C2" s="6" t="s">
        <v>88</v>
      </c>
      <c r="E2" s="6" t="s">
        <v>89</v>
      </c>
      <c r="F2" s="6" t="s">
        <v>92</v>
      </c>
      <c r="G2" s="6" t="s">
        <v>93</v>
      </c>
      <c r="H2" s="7">
        <v>44988</v>
      </c>
      <c r="I2" s="6" t="s">
        <v>96</v>
      </c>
      <c r="J2" s="6">
        <v>31.264620000000001</v>
      </c>
      <c r="K2" s="6">
        <v>31.264620000000001</v>
      </c>
    </row>
    <row r="3" spans="1:13" ht="30" customHeight="1" x14ac:dyDescent="0.15">
      <c r="B3" s="6" t="s">
        <v>34</v>
      </c>
      <c r="C3" s="6" t="s">
        <v>65</v>
      </c>
      <c r="E3" s="6" t="s">
        <v>90</v>
      </c>
      <c r="F3" s="6" t="s">
        <v>94</v>
      </c>
      <c r="G3" s="6" t="s">
        <v>95</v>
      </c>
      <c r="H3" s="7">
        <v>44985</v>
      </c>
      <c r="I3" s="7" t="s">
        <v>97</v>
      </c>
      <c r="J3" s="6">
        <v>600</v>
      </c>
      <c r="K3" s="6">
        <v>455</v>
      </c>
    </row>
    <row r="4" spans="1:13" ht="30" customHeight="1" x14ac:dyDescent="0.15">
      <c r="C4" s="6" t="s">
        <v>511</v>
      </c>
      <c r="D4" s="6" t="s">
        <v>65</v>
      </c>
      <c r="E4" s="6" t="s">
        <v>90</v>
      </c>
      <c r="F4" s="6" t="s">
        <v>94</v>
      </c>
      <c r="G4" s="6" t="s">
        <v>95</v>
      </c>
      <c r="H4" s="7"/>
      <c r="I4" s="7"/>
      <c r="K4" s="6">
        <v>5</v>
      </c>
      <c r="M4" s="6" t="s">
        <v>252</v>
      </c>
    </row>
    <row r="5" spans="1:13" ht="30" customHeight="1" x14ac:dyDescent="0.15">
      <c r="C5" s="6" t="s">
        <v>442</v>
      </c>
      <c r="D5" s="6" t="s">
        <v>65</v>
      </c>
      <c r="E5" s="6" t="s">
        <v>90</v>
      </c>
      <c r="F5" s="6" t="s">
        <v>94</v>
      </c>
      <c r="G5" s="6" t="s">
        <v>95</v>
      </c>
      <c r="H5" s="7"/>
      <c r="I5" s="7"/>
      <c r="K5" s="6">
        <v>20</v>
      </c>
      <c r="M5" s="6" t="s">
        <v>252</v>
      </c>
    </row>
    <row r="6" spans="1:13" ht="30" customHeight="1" x14ac:dyDescent="0.15">
      <c r="C6" s="6" t="s">
        <v>512</v>
      </c>
      <c r="D6" s="6" t="s">
        <v>65</v>
      </c>
      <c r="E6" s="6" t="s">
        <v>90</v>
      </c>
      <c r="F6" s="6" t="s">
        <v>94</v>
      </c>
      <c r="G6" s="6" t="s">
        <v>95</v>
      </c>
      <c r="H6" s="7"/>
      <c r="I6" s="7"/>
      <c r="K6" s="6">
        <v>2</v>
      </c>
      <c r="M6" s="6" t="s">
        <v>252</v>
      </c>
    </row>
    <row r="7" spans="1:13" ht="30" customHeight="1" x14ac:dyDescent="0.15">
      <c r="B7" s="6" t="s">
        <v>34</v>
      </c>
      <c r="C7" s="6" t="s">
        <v>513</v>
      </c>
      <c r="D7" s="6" t="s">
        <v>65</v>
      </c>
      <c r="E7" s="6" t="s">
        <v>90</v>
      </c>
      <c r="F7" s="6" t="s">
        <v>94</v>
      </c>
      <c r="G7" s="6" t="s">
        <v>95</v>
      </c>
      <c r="H7" s="7">
        <v>44985</v>
      </c>
      <c r="I7" s="7" t="s">
        <v>97</v>
      </c>
      <c r="K7" s="6">
        <v>3</v>
      </c>
      <c r="M7" s="6" t="s">
        <v>252</v>
      </c>
    </row>
    <row r="8" spans="1:13" ht="30" customHeight="1" x14ac:dyDescent="0.15">
      <c r="B8" s="6" t="s">
        <v>103</v>
      </c>
      <c r="C8" s="6" t="s">
        <v>514</v>
      </c>
      <c r="D8" s="6" t="s">
        <v>88</v>
      </c>
      <c r="E8" s="6" t="s">
        <v>90</v>
      </c>
      <c r="F8" s="6" t="s">
        <v>94</v>
      </c>
      <c r="G8" s="6" t="s">
        <v>95</v>
      </c>
      <c r="H8" s="7">
        <v>44985</v>
      </c>
      <c r="I8" s="7" t="s">
        <v>97</v>
      </c>
      <c r="K8" s="6">
        <v>15</v>
      </c>
      <c r="M8" s="6" t="s">
        <v>252</v>
      </c>
    </row>
    <row r="9" spans="1:13" ht="30" customHeight="1" x14ac:dyDescent="0.15">
      <c r="B9" s="6" t="s">
        <v>23</v>
      </c>
      <c r="C9" s="6" t="s">
        <v>101</v>
      </c>
      <c r="D9" s="6" t="s">
        <v>322</v>
      </c>
      <c r="F9" s="6" t="s">
        <v>323</v>
      </c>
      <c r="H9" s="7"/>
      <c r="I9" s="7"/>
      <c r="K9" s="6">
        <v>3</v>
      </c>
    </row>
    <row r="10" spans="1:13" ht="40.5" x14ac:dyDescent="0.15">
      <c r="B10" s="6" t="s">
        <v>104</v>
      </c>
      <c r="C10" s="6" t="s">
        <v>101</v>
      </c>
      <c r="D10" s="6" t="s">
        <v>102</v>
      </c>
      <c r="F10" s="6" t="s">
        <v>105</v>
      </c>
      <c r="G10" s="6" t="s">
        <v>106</v>
      </c>
      <c r="K10" s="6">
        <v>2</v>
      </c>
    </row>
    <row r="11" spans="1:13" ht="27" x14ac:dyDescent="0.15">
      <c r="B11" s="6" t="s">
        <v>23</v>
      </c>
      <c r="C11" s="6" t="s">
        <v>163</v>
      </c>
      <c r="E11" s="6" t="s">
        <v>308</v>
      </c>
      <c r="F11" s="6" t="s">
        <v>305</v>
      </c>
      <c r="G11" s="6" t="s">
        <v>307</v>
      </c>
      <c r="K11" s="6">
        <v>5.0025000000000004</v>
      </c>
      <c r="L11" s="6" t="s">
        <v>306</v>
      </c>
    </row>
    <row r="12" spans="1:13" ht="26.45" customHeight="1" x14ac:dyDescent="0.15">
      <c r="B12" s="6" t="s">
        <v>162</v>
      </c>
      <c r="C12" s="6" t="s">
        <v>163</v>
      </c>
      <c r="E12" s="6" t="s">
        <v>167</v>
      </c>
      <c r="F12" s="6" t="s">
        <v>160</v>
      </c>
      <c r="G12" s="6" t="s">
        <v>161</v>
      </c>
      <c r="H12" s="7">
        <v>45078</v>
      </c>
      <c r="I12" s="6" t="s">
        <v>187</v>
      </c>
      <c r="J12" s="6">
        <v>27.941400000000002</v>
      </c>
      <c r="K12" s="6">
        <v>25.941400000000002</v>
      </c>
    </row>
    <row r="13" spans="1:13" ht="29.45" customHeight="1" x14ac:dyDescent="0.15">
      <c r="B13" s="6" t="s">
        <v>162</v>
      </c>
      <c r="C13" s="6" t="s">
        <v>164</v>
      </c>
      <c r="D13" s="6" t="s">
        <v>163</v>
      </c>
      <c r="E13" s="6" t="s">
        <v>166</v>
      </c>
      <c r="F13" s="6" t="s">
        <v>160</v>
      </c>
      <c r="G13" s="6" t="s">
        <v>161</v>
      </c>
      <c r="H13" s="7"/>
      <c r="I13" s="7"/>
      <c r="K13" s="6">
        <v>2</v>
      </c>
      <c r="L13" s="6" t="s">
        <v>165</v>
      </c>
    </row>
    <row r="14" spans="1:13" ht="36.950000000000003" customHeight="1" x14ac:dyDescent="0.15">
      <c r="B14" s="6" t="s">
        <v>162</v>
      </c>
      <c r="C14" s="6" t="s">
        <v>170</v>
      </c>
      <c r="F14" s="6" t="s">
        <v>168</v>
      </c>
      <c r="G14" s="6" t="s">
        <v>169</v>
      </c>
      <c r="H14" s="7">
        <v>45093</v>
      </c>
      <c r="I14" s="6" t="s">
        <v>186</v>
      </c>
      <c r="J14" s="6">
        <v>64</v>
      </c>
      <c r="K14" s="6">
        <v>30</v>
      </c>
    </row>
    <row r="15" spans="1:13" ht="27" x14ac:dyDescent="0.15">
      <c r="B15" s="6" t="s">
        <v>162</v>
      </c>
      <c r="C15" s="6" t="s">
        <v>171</v>
      </c>
      <c r="D15" s="6" t="s">
        <v>170</v>
      </c>
      <c r="E15" s="6" t="s">
        <v>174</v>
      </c>
      <c r="F15" s="6" t="s">
        <v>168</v>
      </c>
      <c r="G15" s="6" t="s">
        <v>169</v>
      </c>
      <c r="H15" s="7"/>
      <c r="K15" s="6">
        <v>10</v>
      </c>
      <c r="L15" s="6" t="s">
        <v>165</v>
      </c>
    </row>
    <row r="16" spans="1:13" ht="27" x14ac:dyDescent="0.15">
      <c r="B16" s="6" t="s">
        <v>162</v>
      </c>
      <c r="C16" s="6" t="s">
        <v>172</v>
      </c>
      <c r="D16" s="6" t="s">
        <v>170</v>
      </c>
      <c r="E16" s="6" t="s">
        <v>174</v>
      </c>
      <c r="F16" s="6" t="s">
        <v>168</v>
      </c>
      <c r="G16" s="6" t="s">
        <v>169</v>
      </c>
      <c r="H16" s="7"/>
      <c r="K16" s="6">
        <v>5</v>
      </c>
      <c r="L16" s="6" t="s">
        <v>165</v>
      </c>
    </row>
    <row r="17" spans="2:12" ht="27" x14ac:dyDescent="0.15">
      <c r="B17" s="6" t="s">
        <v>162</v>
      </c>
      <c r="C17" s="6" t="s">
        <v>173</v>
      </c>
      <c r="D17" s="6" t="s">
        <v>170</v>
      </c>
      <c r="E17" s="6" t="s">
        <v>174</v>
      </c>
      <c r="F17" s="6" t="s">
        <v>168</v>
      </c>
      <c r="G17" s="6" t="s">
        <v>169</v>
      </c>
      <c r="H17" s="7"/>
      <c r="K17" s="6">
        <v>5</v>
      </c>
      <c r="L17" s="6" t="s">
        <v>165</v>
      </c>
    </row>
    <row r="18" spans="2:12" ht="27" x14ac:dyDescent="0.15">
      <c r="B18" s="6" t="s">
        <v>23</v>
      </c>
      <c r="C18" s="6" t="s">
        <v>85</v>
      </c>
      <c r="D18" s="6" t="s">
        <v>170</v>
      </c>
      <c r="E18" s="6" t="s">
        <v>174</v>
      </c>
      <c r="F18" s="6" t="s">
        <v>168</v>
      </c>
      <c r="G18" s="6" t="s">
        <v>169</v>
      </c>
      <c r="H18" s="7"/>
      <c r="K18" s="6">
        <v>5</v>
      </c>
      <c r="L18" s="6" t="s">
        <v>252</v>
      </c>
    </row>
    <row r="19" spans="2:12" ht="27" x14ac:dyDescent="0.15">
      <c r="B19" s="6" t="s">
        <v>23</v>
      </c>
      <c r="C19" s="6" t="s">
        <v>198</v>
      </c>
      <c r="D19" s="6" t="s">
        <v>170</v>
      </c>
      <c r="E19" s="6" t="s">
        <v>174</v>
      </c>
      <c r="F19" s="6" t="s">
        <v>168</v>
      </c>
      <c r="G19" s="6" t="s">
        <v>169</v>
      </c>
      <c r="H19" s="7"/>
      <c r="K19" s="6">
        <v>9</v>
      </c>
      <c r="L19" s="6" t="s">
        <v>165</v>
      </c>
    </row>
    <row r="20" spans="2:12" ht="27" x14ac:dyDescent="0.15">
      <c r="B20" s="6" t="s">
        <v>23</v>
      </c>
      <c r="C20" s="6" t="s">
        <v>198</v>
      </c>
      <c r="D20" s="6" t="s">
        <v>324</v>
      </c>
      <c r="F20" s="6" t="s">
        <v>325</v>
      </c>
      <c r="H20" s="7"/>
      <c r="K20" s="6">
        <v>8</v>
      </c>
    </row>
    <row r="21" spans="2:12" ht="40.5" x14ac:dyDescent="0.15">
      <c r="B21" s="6" t="s">
        <v>162</v>
      </c>
      <c r="C21" s="6" t="s">
        <v>170</v>
      </c>
      <c r="E21" s="6" t="s">
        <v>208</v>
      </c>
      <c r="F21" s="6" t="s">
        <v>175</v>
      </c>
      <c r="G21" s="6" t="s">
        <v>176</v>
      </c>
      <c r="H21" s="7">
        <v>45072</v>
      </c>
      <c r="I21" s="6" t="s">
        <v>188</v>
      </c>
      <c r="J21" s="6">
        <v>23</v>
      </c>
      <c r="K21" s="6">
        <v>6.9</v>
      </c>
    </row>
    <row r="22" spans="2:12" ht="27" x14ac:dyDescent="0.15">
      <c r="B22" s="6" t="s">
        <v>23</v>
      </c>
      <c r="C22" s="6" t="s">
        <v>198</v>
      </c>
      <c r="E22" s="6" t="s">
        <v>207</v>
      </c>
      <c r="F22" s="6" t="s">
        <v>205</v>
      </c>
      <c r="G22" s="6" t="s">
        <v>206</v>
      </c>
      <c r="H22" s="7" t="s">
        <v>209</v>
      </c>
      <c r="I22" s="6" t="s">
        <v>393</v>
      </c>
      <c r="J22" s="6">
        <v>5</v>
      </c>
      <c r="K22" s="6">
        <v>5</v>
      </c>
    </row>
    <row r="23" spans="2:12" ht="27" x14ac:dyDescent="0.15">
      <c r="B23" s="6" t="s">
        <v>23</v>
      </c>
      <c r="C23" s="6" t="s">
        <v>381</v>
      </c>
      <c r="E23" s="6" t="s">
        <v>390</v>
      </c>
      <c r="F23" s="6" t="s">
        <v>389</v>
      </c>
      <c r="G23" s="6" t="s">
        <v>391</v>
      </c>
      <c r="H23" s="7" t="s">
        <v>392</v>
      </c>
      <c r="I23" s="6" t="s">
        <v>394</v>
      </c>
      <c r="J23" s="6">
        <v>5</v>
      </c>
      <c r="K23" s="6">
        <v>5</v>
      </c>
    </row>
    <row r="24" spans="2:12" ht="27" x14ac:dyDescent="0.15">
      <c r="B24" s="6" t="s">
        <v>23</v>
      </c>
      <c r="C24" s="6" t="s">
        <v>91</v>
      </c>
      <c r="E24" s="6" t="s">
        <v>396</v>
      </c>
      <c r="F24" s="6" t="s">
        <v>395</v>
      </c>
      <c r="G24" s="6" t="s">
        <v>397</v>
      </c>
      <c r="H24" s="7" t="s">
        <v>392</v>
      </c>
      <c r="I24" s="6" t="s">
        <v>398</v>
      </c>
      <c r="J24" s="6">
        <v>5</v>
      </c>
      <c r="K24" s="6">
        <v>5</v>
      </c>
    </row>
    <row r="25" spans="2:12" ht="27" x14ac:dyDescent="0.15">
      <c r="B25" s="6" t="s">
        <v>23</v>
      </c>
      <c r="C25" s="6" t="s">
        <v>401</v>
      </c>
      <c r="E25" s="6" t="s">
        <v>400</v>
      </c>
      <c r="F25" s="6" t="s">
        <v>399</v>
      </c>
      <c r="G25" s="6" t="s">
        <v>404</v>
      </c>
      <c r="H25" s="7" t="s">
        <v>402</v>
      </c>
      <c r="I25" s="6" t="s">
        <v>403</v>
      </c>
      <c r="J25" s="6">
        <v>5</v>
      </c>
      <c r="K25" s="6">
        <v>5</v>
      </c>
    </row>
    <row r="26" spans="2:12" ht="27" x14ac:dyDescent="0.15">
      <c r="B26" s="6" t="s">
        <v>23</v>
      </c>
      <c r="C26" s="6" t="s">
        <v>134</v>
      </c>
      <c r="E26" s="6" t="s">
        <v>406</v>
      </c>
      <c r="F26" s="6" t="s">
        <v>405</v>
      </c>
      <c r="G26" s="6" t="s">
        <v>407</v>
      </c>
      <c r="H26" s="7" t="s">
        <v>408</v>
      </c>
      <c r="I26" s="6" t="s">
        <v>409</v>
      </c>
      <c r="J26" s="6">
        <v>5</v>
      </c>
      <c r="K26" s="6">
        <v>5</v>
      </c>
    </row>
    <row r="27" spans="2:12" ht="27" x14ac:dyDescent="0.15">
      <c r="B27" s="6" t="s">
        <v>34</v>
      </c>
      <c r="C27" s="6" t="s">
        <v>410</v>
      </c>
      <c r="E27" s="6" t="s">
        <v>436</v>
      </c>
      <c r="F27" s="6" t="s">
        <v>433</v>
      </c>
      <c r="G27" s="6" t="s">
        <v>434</v>
      </c>
      <c r="H27" s="7" t="s">
        <v>435</v>
      </c>
      <c r="I27" s="6" t="s">
        <v>440</v>
      </c>
      <c r="J27" s="6">
        <v>5</v>
      </c>
      <c r="K27" s="6">
        <v>5</v>
      </c>
    </row>
    <row r="28" spans="2:12" ht="27" x14ac:dyDescent="0.15">
      <c r="B28" s="6" t="s">
        <v>23</v>
      </c>
      <c r="C28" s="6" t="s">
        <v>85</v>
      </c>
      <c r="E28" s="6" t="s">
        <v>416</v>
      </c>
      <c r="F28" s="6" t="s">
        <v>415</v>
      </c>
      <c r="G28" s="6" t="s">
        <v>417</v>
      </c>
      <c r="H28" s="7" t="s">
        <v>418</v>
      </c>
      <c r="I28" s="6" t="s">
        <v>419</v>
      </c>
      <c r="J28" s="6">
        <v>5</v>
      </c>
      <c r="K28" s="6">
        <v>5</v>
      </c>
    </row>
    <row r="29" spans="2:12" ht="27" x14ac:dyDescent="0.15">
      <c r="B29" s="6" t="s">
        <v>23</v>
      </c>
      <c r="C29" s="6" t="s">
        <v>411</v>
      </c>
      <c r="E29" s="6" t="s">
        <v>429</v>
      </c>
      <c r="F29" s="6" t="s">
        <v>415</v>
      </c>
      <c r="G29" s="6" t="s">
        <v>417</v>
      </c>
      <c r="H29" s="6" t="s">
        <v>426</v>
      </c>
      <c r="I29" s="6" t="s">
        <v>438</v>
      </c>
      <c r="J29" s="6">
        <v>5</v>
      </c>
      <c r="K29" s="6">
        <v>5</v>
      </c>
    </row>
    <row r="30" spans="2:12" ht="27" x14ac:dyDescent="0.15">
      <c r="B30" s="6" t="s">
        <v>34</v>
      </c>
      <c r="C30" s="6" t="s">
        <v>275</v>
      </c>
      <c r="E30" s="6" t="s">
        <v>437</v>
      </c>
      <c r="F30" s="6" t="s">
        <v>430</v>
      </c>
      <c r="G30" s="6" t="s">
        <v>431</v>
      </c>
      <c r="H30" s="6" t="s">
        <v>432</v>
      </c>
      <c r="I30" s="7" t="s">
        <v>439</v>
      </c>
      <c r="J30" s="6">
        <v>5</v>
      </c>
      <c r="K30" s="6">
        <v>5</v>
      </c>
    </row>
    <row r="31" spans="2:12" ht="27" x14ac:dyDescent="0.15">
      <c r="B31" s="6" t="s">
        <v>23</v>
      </c>
      <c r="C31" s="6" t="s">
        <v>198</v>
      </c>
      <c r="E31" s="6" t="s">
        <v>428</v>
      </c>
      <c r="F31" s="6" t="s">
        <v>425</v>
      </c>
      <c r="G31" s="6" t="s">
        <v>427</v>
      </c>
      <c r="H31" s="6" t="s">
        <v>426</v>
      </c>
      <c r="I31" s="6" t="s">
        <v>441</v>
      </c>
      <c r="J31" s="6">
        <v>2</v>
      </c>
      <c r="K31" s="6">
        <v>2</v>
      </c>
    </row>
    <row r="32" spans="2:12" ht="40.5" x14ac:dyDescent="0.15">
      <c r="B32" s="6" t="s">
        <v>23</v>
      </c>
      <c r="C32" s="6" t="s">
        <v>442</v>
      </c>
      <c r="D32" s="6" t="s">
        <v>102</v>
      </c>
      <c r="F32" s="6" t="s">
        <v>444</v>
      </c>
      <c r="H32" s="7" t="s">
        <v>445</v>
      </c>
      <c r="L32" s="6" t="s">
        <v>443</v>
      </c>
    </row>
    <row r="33" spans="2:11" ht="27" x14ac:dyDescent="0.15">
      <c r="B33" s="6" t="s">
        <v>34</v>
      </c>
      <c r="C33" s="6" t="s">
        <v>448</v>
      </c>
      <c r="E33" s="6" t="s">
        <v>468</v>
      </c>
      <c r="F33" s="6" t="s">
        <v>466</v>
      </c>
      <c r="G33" s="6" t="s">
        <v>467</v>
      </c>
      <c r="H33" s="7" t="s">
        <v>432</v>
      </c>
      <c r="I33" s="6" t="s">
        <v>469</v>
      </c>
      <c r="J33" s="6">
        <v>5</v>
      </c>
      <c r="K33" s="6">
        <v>5</v>
      </c>
    </row>
    <row r="34" spans="2:11" ht="27" x14ac:dyDescent="0.15">
      <c r="C34" s="6" t="s">
        <v>491</v>
      </c>
      <c r="D34" s="6" t="s">
        <v>102</v>
      </c>
      <c r="F34" s="6" t="s">
        <v>490</v>
      </c>
      <c r="H34" s="6" t="s">
        <v>494</v>
      </c>
      <c r="K34" s="6">
        <v>5</v>
      </c>
    </row>
    <row r="35" spans="2:11" ht="27" x14ac:dyDescent="0.15">
      <c r="C35" s="6" t="s">
        <v>172</v>
      </c>
      <c r="D35" s="6" t="s">
        <v>102</v>
      </c>
      <c r="F35" s="6" t="s">
        <v>492</v>
      </c>
      <c r="H35" s="6" t="s">
        <v>494</v>
      </c>
      <c r="K35" s="6">
        <v>13</v>
      </c>
    </row>
    <row r="36" spans="2:11" ht="27" x14ac:dyDescent="0.15">
      <c r="C36" s="6" t="s">
        <v>35</v>
      </c>
      <c r="D36" s="6" t="s">
        <v>102</v>
      </c>
      <c r="F36" s="6" t="s">
        <v>493</v>
      </c>
      <c r="H36" s="6" t="s">
        <v>494</v>
      </c>
      <c r="K36" s="6">
        <v>15</v>
      </c>
    </row>
    <row r="39" spans="2:11" x14ac:dyDescent="0.15">
      <c r="K39" s="6">
        <f>SUBTOTAL(109,K2:K38)</f>
        <v>733.10852</v>
      </c>
    </row>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5"/>
  <sheetViews>
    <sheetView topLeftCell="F1" workbookViewId="0">
      <selection activeCell="H25" sqref="H25"/>
    </sheetView>
  </sheetViews>
  <sheetFormatPr defaultColWidth="9" defaultRowHeight="13.5" x14ac:dyDescent="0.15"/>
  <cols>
    <col min="1" max="5" width="0" style="6" hidden="1" customWidth="1"/>
    <col min="6" max="6" width="11.125" style="6" customWidth="1"/>
    <col min="7" max="7" width="10.375" style="6" customWidth="1"/>
    <col min="8" max="8" width="26.125" style="6" customWidth="1"/>
    <col min="9" max="9" width="16.875" style="6" customWidth="1"/>
    <col min="10" max="10" width="11.625" style="6" bestFit="1" customWidth="1"/>
    <col min="11" max="11" width="16.5" style="6" customWidth="1"/>
    <col min="12" max="12" width="9" style="6"/>
    <col min="13" max="13" width="9.875" style="6" customWidth="1"/>
    <col min="14" max="14" width="24.5" style="6" customWidth="1"/>
    <col min="15" max="16384" width="9" style="6"/>
  </cols>
  <sheetData>
    <row r="1" spans="1:19" s="5" customFormat="1" ht="26.25" customHeight="1" x14ac:dyDescent="0.15">
      <c r="A1" s="1" t="s">
        <v>0</v>
      </c>
      <c r="B1" s="1" t="s">
        <v>17</v>
      </c>
      <c r="C1" s="1" t="s">
        <v>2</v>
      </c>
      <c r="D1" s="1" t="s">
        <v>18</v>
      </c>
      <c r="E1" s="1" t="s">
        <v>1</v>
      </c>
      <c r="F1" s="1" t="s">
        <v>19</v>
      </c>
      <c r="G1" s="1" t="s">
        <v>10</v>
      </c>
      <c r="H1" s="1" t="s">
        <v>20</v>
      </c>
      <c r="I1" s="1" t="s">
        <v>12</v>
      </c>
      <c r="J1" s="2" t="s">
        <v>13</v>
      </c>
      <c r="K1" s="1" t="s">
        <v>14</v>
      </c>
      <c r="L1" s="1" t="s">
        <v>15</v>
      </c>
      <c r="M1" s="3" t="s">
        <v>16</v>
      </c>
      <c r="N1" s="1" t="s">
        <v>8</v>
      </c>
      <c r="O1" s="4"/>
      <c r="P1" s="4"/>
      <c r="Q1" s="4"/>
      <c r="R1" s="4"/>
      <c r="S1" s="4"/>
    </row>
    <row r="2" spans="1:19" ht="39" customHeight="1" x14ac:dyDescent="0.15">
      <c r="F2" s="6" t="s">
        <v>91</v>
      </c>
      <c r="H2" s="6" t="s">
        <v>98</v>
      </c>
      <c r="I2" s="6" t="s">
        <v>99</v>
      </c>
      <c r="J2" s="7"/>
      <c r="M2" s="6">
        <v>1</v>
      </c>
      <c r="N2" s="6" t="s">
        <v>100</v>
      </c>
    </row>
    <row r="3" spans="1:19" ht="31.5" customHeight="1" x14ac:dyDescent="0.15">
      <c r="F3" s="9" t="s">
        <v>147</v>
      </c>
      <c r="G3" s="6" t="s">
        <v>148</v>
      </c>
      <c r="H3" s="6" t="s">
        <v>146</v>
      </c>
      <c r="I3" s="6" t="s">
        <v>99</v>
      </c>
      <c r="J3" s="7">
        <v>43272</v>
      </c>
      <c r="K3" s="6" t="s">
        <v>149</v>
      </c>
      <c r="L3" s="6">
        <v>20</v>
      </c>
      <c r="M3" s="6">
        <v>1.3301000000000001</v>
      </c>
    </row>
    <row r="4" spans="1:19" ht="38.1" customHeight="1" x14ac:dyDescent="0.15">
      <c r="F4" s="6" t="s">
        <v>177</v>
      </c>
      <c r="G4" s="6" t="s">
        <v>181</v>
      </c>
      <c r="H4" s="6" t="s">
        <v>180</v>
      </c>
      <c r="I4" s="6" t="s">
        <v>99</v>
      </c>
      <c r="M4" s="6">
        <v>3</v>
      </c>
      <c r="N4" s="6" t="s">
        <v>201</v>
      </c>
    </row>
    <row r="5" spans="1:19" ht="24.95" customHeight="1" x14ac:dyDescent="0.15">
      <c r="F5" s="6" t="s">
        <v>178</v>
      </c>
      <c r="G5" s="6" t="s">
        <v>183</v>
      </c>
      <c r="H5" s="6" t="s">
        <v>182</v>
      </c>
      <c r="I5" s="6" t="s">
        <v>99</v>
      </c>
      <c r="M5" s="6">
        <v>2</v>
      </c>
      <c r="N5" s="6" t="s">
        <v>201</v>
      </c>
    </row>
    <row r="6" spans="1:19" ht="24.95" customHeight="1" x14ac:dyDescent="0.15">
      <c r="F6" s="6" t="s">
        <v>200</v>
      </c>
      <c r="H6" s="6" t="s">
        <v>203</v>
      </c>
      <c r="I6" s="6" t="s">
        <v>99</v>
      </c>
      <c r="M6" s="6">
        <v>1.5</v>
      </c>
      <c r="N6" s="6" t="s">
        <v>202</v>
      </c>
    </row>
    <row r="7" spans="1:19" ht="33" customHeight="1" x14ac:dyDescent="0.15">
      <c r="F7" s="6" t="s">
        <v>199</v>
      </c>
      <c r="H7" s="6" t="s">
        <v>204</v>
      </c>
      <c r="I7" s="6" t="s">
        <v>99</v>
      </c>
      <c r="M7" s="6">
        <v>2</v>
      </c>
      <c r="N7" s="6" t="s">
        <v>201</v>
      </c>
    </row>
    <row r="8" spans="1:19" ht="29.25" customHeight="1" x14ac:dyDescent="0.15">
      <c r="F8" s="6" t="s">
        <v>179</v>
      </c>
      <c r="G8" s="6" t="s">
        <v>185</v>
      </c>
      <c r="H8" s="6" t="s">
        <v>184</v>
      </c>
      <c r="I8" s="6" t="s">
        <v>99</v>
      </c>
      <c r="M8" s="6">
        <v>2</v>
      </c>
      <c r="N8" s="6" t="s">
        <v>201</v>
      </c>
    </row>
    <row r="9" spans="1:19" ht="27" x14ac:dyDescent="0.15">
      <c r="F9" s="6" t="s">
        <v>253</v>
      </c>
      <c r="G9" s="6" t="s">
        <v>259</v>
      </c>
      <c r="H9" s="6" t="s">
        <v>254</v>
      </c>
      <c r="I9" s="6" t="s">
        <v>99</v>
      </c>
      <c r="J9" s="7">
        <v>43661</v>
      </c>
      <c r="K9" s="7">
        <v>45651</v>
      </c>
      <c r="L9" s="6">
        <v>20</v>
      </c>
      <c r="M9" s="6">
        <v>2.4928759999999999</v>
      </c>
      <c r="N9" s="6" t="s">
        <v>255</v>
      </c>
    </row>
    <row r="10" spans="1:19" ht="27" x14ac:dyDescent="0.15">
      <c r="F10" s="6" t="s">
        <v>253</v>
      </c>
      <c r="G10" s="6" t="s">
        <v>257</v>
      </c>
      <c r="H10" s="6" t="s">
        <v>256</v>
      </c>
      <c r="I10" s="6" t="s">
        <v>258</v>
      </c>
      <c r="J10" s="7">
        <v>44481</v>
      </c>
      <c r="K10" s="7">
        <v>45657</v>
      </c>
      <c r="L10" s="6">
        <v>12</v>
      </c>
      <c r="M10" s="8">
        <v>10.8</v>
      </c>
    </row>
    <row r="11" spans="1:19" ht="27" x14ac:dyDescent="0.15">
      <c r="F11" s="6" t="s">
        <v>218</v>
      </c>
      <c r="G11" s="6" t="s">
        <v>215</v>
      </c>
      <c r="H11" s="6" t="s">
        <v>221</v>
      </c>
      <c r="I11" s="6" t="s">
        <v>319</v>
      </c>
      <c r="J11" s="7">
        <v>45086</v>
      </c>
      <c r="K11" s="6" t="s">
        <v>321</v>
      </c>
      <c r="L11" s="6">
        <v>4</v>
      </c>
      <c r="M11" s="6">
        <v>4</v>
      </c>
      <c r="N11" s="6" t="s">
        <v>320</v>
      </c>
    </row>
    <row r="12" spans="1:19" ht="27" x14ac:dyDescent="0.15">
      <c r="F12" s="6" t="s">
        <v>219</v>
      </c>
      <c r="G12" s="6" t="s">
        <v>216</v>
      </c>
      <c r="H12" s="6" t="s">
        <v>222</v>
      </c>
      <c r="I12" s="6" t="s">
        <v>319</v>
      </c>
      <c r="J12" s="7">
        <v>45086</v>
      </c>
      <c r="K12" s="6" t="s">
        <v>318</v>
      </c>
      <c r="L12" s="6">
        <v>4</v>
      </c>
      <c r="M12" s="6">
        <v>4</v>
      </c>
      <c r="N12" s="6" t="s">
        <v>320</v>
      </c>
    </row>
    <row r="13" spans="1:19" ht="27" x14ac:dyDescent="0.15">
      <c r="F13" s="6" t="s">
        <v>220</v>
      </c>
      <c r="G13" s="6" t="s">
        <v>217</v>
      </c>
      <c r="H13" s="6" t="s">
        <v>223</v>
      </c>
      <c r="I13" s="6" t="s">
        <v>319</v>
      </c>
      <c r="J13" s="7">
        <v>45086</v>
      </c>
      <c r="K13" s="6" t="s">
        <v>321</v>
      </c>
      <c r="L13" s="6">
        <v>2</v>
      </c>
      <c r="M13" s="6">
        <v>2</v>
      </c>
      <c r="N13" s="6" t="s">
        <v>320</v>
      </c>
    </row>
    <row r="14" spans="1:19" ht="27" x14ac:dyDescent="0.15">
      <c r="F14" s="6" t="s">
        <v>177</v>
      </c>
      <c r="G14" s="6" t="s">
        <v>314</v>
      </c>
      <c r="H14" s="6" t="s">
        <v>301</v>
      </c>
      <c r="I14" s="6" t="s">
        <v>99</v>
      </c>
      <c r="J14" s="7">
        <v>45196</v>
      </c>
      <c r="K14" s="6" t="s">
        <v>316</v>
      </c>
      <c r="L14" s="6">
        <v>20</v>
      </c>
      <c r="M14" s="6">
        <v>18</v>
      </c>
    </row>
    <row r="15" spans="1:19" ht="27" x14ac:dyDescent="0.15">
      <c r="F15" s="6" t="s">
        <v>164</v>
      </c>
      <c r="G15" s="6" t="s">
        <v>309</v>
      </c>
      <c r="H15" s="6" t="s">
        <v>302</v>
      </c>
      <c r="I15" s="6" t="s">
        <v>99</v>
      </c>
      <c r="J15" s="7">
        <v>45196</v>
      </c>
      <c r="K15" s="6" t="s">
        <v>316</v>
      </c>
      <c r="L15" s="6">
        <v>20</v>
      </c>
      <c r="M15" s="6">
        <v>18</v>
      </c>
      <c r="N15" s="6" t="s">
        <v>311</v>
      </c>
    </row>
    <row r="16" spans="1:19" ht="27" x14ac:dyDescent="0.15">
      <c r="F16" s="6" t="s">
        <v>304</v>
      </c>
      <c r="G16" s="6" t="s">
        <v>315</v>
      </c>
      <c r="H16" s="6" t="s">
        <v>303</v>
      </c>
      <c r="I16" s="6" t="s">
        <v>99</v>
      </c>
      <c r="J16" s="7">
        <v>45196</v>
      </c>
      <c r="K16" s="6" t="s">
        <v>317</v>
      </c>
      <c r="L16" s="6">
        <v>20</v>
      </c>
      <c r="M16" s="6">
        <v>18</v>
      </c>
    </row>
    <row r="17" spans="6:14" ht="27" x14ac:dyDescent="0.15">
      <c r="F17" s="6" t="s">
        <v>84</v>
      </c>
      <c r="G17" s="6" t="s">
        <v>310</v>
      </c>
      <c r="H17" s="6" t="s">
        <v>231</v>
      </c>
      <c r="I17" s="6" t="s">
        <v>99</v>
      </c>
      <c r="J17" s="7">
        <v>45196</v>
      </c>
      <c r="K17" s="6" t="s">
        <v>316</v>
      </c>
      <c r="L17" s="6">
        <v>20</v>
      </c>
      <c r="M17" s="6">
        <v>18</v>
      </c>
      <c r="N17" s="6" t="s">
        <v>232</v>
      </c>
    </row>
    <row r="18" spans="6:14" ht="51.75" customHeight="1" x14ac:dyDescent="0.15">
      <c r="F18" s="6" t="s">
        <v>65</v>
      </c>
      <c r="G18" s="6" t="s">
        <v>412</v>
      </c>
      <c r="H18" s="6" t="s">
        <v>312</v>
      </c>
      <c r="I18" s="6" t="s">
        <v>99</v>
      </c>
      <c r="J18" s="7">
        <v>45273</v>
      </c>
      <c r="K18" s="6" t="s">
        <v>413</v>
      </c>
      <c r="L18" s="6">
        <v>80</v>
      </c>
      <c r="N18" s="6" t="s">
        <v>313</v>
      </c>
    </row>
    <row r="19" spans="6:14" ht="51.75" customHeight="1" x14ac:dyDescent="0.15">
      <c r="F19" s="6" t="s">
        <v>43</v>
      </c>
      <c r="G19" s="6" t="s">
        <v>510</v>
      </c>
      <c r="H19" s="6" t="s">
        <v>371</v>
      </c>
      <c r="I19" s="6" t="s">
        <v>370</v>
      </c>
      <c r="J19" s="6">
        <v>2023</v>
      </c>
      <c r="K19" s="6" t="s">
        <v>414</v>
      </c>
      <c r="L19" s="6">
        <v>1</v>
      </c>
      <c r="N19" s="6" t="s">
        <v>311</v>
      </c>
    </row>
    <row r="20" spans="6:14" ht="27" x14ac:dyDescent="0.15">
      <c r="F20" s="6" t="s">
        <v>266</v>
      </c>
      <c r="G20" s="6" t="s">
        <v>267</v>
      </c>
      <c r="H20" s="6" t="s">
        <v>268</v>
      </c>
      <c r="I20" s="6" t="s">
        <v>269</v>
      </c>
      <c r="J20" s="7">
        <v>45217</v>
      </c>
      <c r="K20" s="6" t="s">
        <v>369</v>
      </c>
      <c r="L20" s="6">
        <v>10</v>
      </c>
      <c r="M20" s="6">
        <v>8</v>
      </c>
      <c r="N20" s="6" t="s">
        <v>500</v>
      </c>
    </row>
    <row r="21" spans="6:14" ht="27" x14ac:dyDescent="0.15">
      <c r="F21" s="6" t="s">
        <v>125</v>
      </c>
      <c r="G21" s="6" t="s">
        <v>509</v>
      </c>
      <c r="H21" s="6" t="s">
        <v>464</v>
      </c>
      <c r="I21" s="6" t="s">
        <v>99</v>
      </c>
      <c r="M21" s="6">
        <v>4</v>
      </c>
      <c r="N21" s="6" t="s">
        <v>201</v>
      </c>
    </row>
    <row r="22" spans="6:14" ht="27" x14ac:dyDescent="0.15">
      <c r="F22" s="6" t="s">
        <v>170</v>
      </c>
      <c r="H22" s="6" t="s">
        <v>465</v>
      </c>
      <c r="I22" s="6" t="s">
        <v>99</v>
      </c>
      <c r="M22" s="6">
        <v>1</v>
      </c>
      <c r="N22" s="6" t="s">
        <v>201</v>
      </c>
    </row>
    <row r="23" spans="6:14" ht="27" x14ac:dyDescent="0.15">
      <c r="F23" s="6" t="s">
        <v>84</v>
      </c>
      <c r="H23" s="6" t="s">
        <v>463</v>
      </c>
      <c r="I23" s="6" t="s">
        <v>458</v>
      </c>
      <c r="N23" s="6" t="s">
        <v>462</v>
      </c>
    </row>
    <row r="25" spans="6:14" x14ac:dyDescent="0.15">
      <c r="M25" s="6">
        <f>SUBTOTAL(109,M2:M23)</f>
        <v>121.12297599999999</v>
      </c>
    </row>
  </sheetData>
  <phoneticPr fontId="1" type="noConversion"/>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workbookViewId="0">
      <selection activeCell="B29" sqref="B29"/>
    </sheetView>
  </sheetViews>
  <sheetFormatPr defaultRowHeight="13.5" x14ac:dyDescent="0.15"/>
  <cols>
    <col min="1" max="1" width="40.5" customWidth="1"/>
    <col min="2" max="2" width="25" customWidth="1"/>
  </cols>
  <sheetData>
    <row r="1" spans="1:5" x14ac:dyDescent="0.15">
      <c r="A1" t="s">
        <v>332</v>
      </c>
    </row>
    <row r="2" spans="1:5" x14ac:dyDescent="0.15">
      <c r="A2" t="s">
        <v>280</v>
      </c>
      <c r="B2" t="s">
        <v>281</v>
      </c>
      <c r="C2" t="s">
        <v>282</v>
      </c>
      <c r="D2" t="s">
        <v>283</v>
      </c>
      <c r="E2" t="s">
        <v>279</v>
      </c>
    </row>
    <row r="3" spans="1:5" x14ac:dyDescent="0.15">
      <c r="A3" t="s">
        <v>284</v>
      </c>
      <c r="B3" t="s">
        <v>5</v>
      </c>
      <c r="C3" t="s">
        <v>285</v>
      </c>
      <c r="D3" t="s">
        <v>456</v>
      </c>
    </row>
    <row r="4" spans="1:5" x14ac:dyDescent="0.15">
      <c r="A4" t="s">
        <v>286</v>
      </c>
      <c r="B4" t="s">
        <v>5</v>
      </c>
      <c r="C4" t="s">
        <v>287</v>
      </c>
      <c r="D4" t="s">
        <v>288</v>
      </c>
    </row>
    <row r="5" spans="1:5" x14ac:dyDescent="0.15">
      <c r="A5" t="s">
        <v>289</v>
      </c>
      <c r="B5" t="s">
        <v>3</v>
      </c>
      <c r="C5" t="s">
        <v>290</v>
      </c>
      <c r="D5" t="s">
        <v>288</v>
      </c>
    </row>
    <row r="6" spans="1:5" x14ac:dyDescent="0.15">
      <c r="A6" t="s">
        <v>291</v>
      </c>
      <c r="B6" t="s">
        <v>5</v>
      </c>
      <c r="C6" t="s">
        <v>292</v>
      </c>
      <c r="D6" t="s">
        <v>502</v>
      </c>
    </row>
    <row r="7" spans="1:5" x14ac:dyDescent="0.15">
      <c r="A7" t="s">
        <v>293</v>
      </c>
      <c r="B7" t="s">
        <v>5</v>
      </c>
      <c r="C7" t="s">
        <v>294</v>
      </c>
      <c r="D7" t="s">
        <v>295</v>
      </c>
    </row>
    <row r="8" spans="1:5" x14ac:dyDescent="0.15">
      <c r="A8" t="s">
        <v>296</v>
      </c>
      <c r="B8" t="s">
        <v>297</v>
      </c>
      <c r="C8" t="s">
        <v>298</v>
      </c>
      <c r="D8" t="s">
        <v>295</v>
      </c>
    </row>
    <row r="9" spans="1:5" x14ac:dyDescent="0.15">
      <c r="A9" t="s">
        <v>299</v>
      </c>
      <c r="B9" t="s">
        <v>5</v>
      </c>
      <c r="C9" t="s">
        <v>300</v>
      </c>
      <c r="D9" t="s">
        <v>501</v>
      </c>
    </row>
  </sheetData>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workbookViewId="0">
      <selection activeCell="B13" sqref="B13"/>
    </sheetView>
  </sheetViews>
  <sheetFormatPr defaultRowHeight="13.5" x14ac:dyDescent="0.15"/>
  <cols>
    <col min="1" max="1" width="13.875" style="6" customWidth="1"/>
    <col min="2" max="2" width="63.5" style="6" customWidth="1"/>
    <col min="3" max="3" width="28.75" style="6" customWidth="1"/>
    <col min="4" max="4" width="24.375" style="6" customWidth="1"/>
    <col min="5" max="16384" width="9" style="6"/>
  </cols>
  <sheetData>
    <row r="1" spans="1:4" ht="48.75" customHeight="1" x14ac:dyDescent="0.15">
      <c r="A1" s="29" t="s">
        <v>455</v>
      </c>
      <c r="B1" s="30"/>
      <c r="C1" s="30"/>
      <c r="D1" s="30"/>
    </row>
    <row r="2" spans="1:4" ht="30.75" customHeight="1" x14ac:dyDescent="0.15">
      <c r="A2" s="27" t="s">
        <v>233</v>
      </c>
      <c r="B2" s="27" t="s">
        <v>234</v>
      </c>
      <c r="C2" s="27" t="s">
        <v>235</v>
      </c>
      <c r="D2" s="27" t="s">
        <v>236</v>
      </c>
    </row>
    <row r="3" spans="1:4" ht="35.25" customHeight="1" x14ac:dyDescent="0.15">
      <c r="A3" s="27" t="s">
        <v>198</v>
      </c>
      <c r="B3" s="27" t="s">
        <v>237</v>
      </c>
      <c r="C3" s="27" t="s">
        <v>245</v>
      </c>
      <c r="D3" s="27">
        <v>20230318</v>
      </c>
    </row>
    <row r="4" spans="1:4" ht="42" customHeight="1" x14ac:dyDescent="0.15">
      <c r="A4" s="27" t="s">
        <v>198</v>
      </c>
      <c r="B4" s="27" t="s">
        <v>238</v>
      </c>
      <c r="C4" s="27" t="s">
        <v>239</v>
      </c>
      <c r="D4" s="27">
        <v>20220520</v>
      </c>
    </row>
    <row r="5" spans="1:4" ht="18.75" x14ac:dyDescent="0.15">
      <c r="A5" s="26"/>
      <c r="B5" s="26"/>
      <c r="C5" s="26"/>
      <c r="D5" s="26"/>
    </row>
    <row r="6" spans="1:4" ht="18.75" x14ac:dyDescent="0.15">
      <c r="A6" s="26"/>
      <c r="B6" s="26"/>
      <c r="C6" s="26"/>
      <c r="D6" s="26"/>
    </row>
  </sheetData>
  <mergeCells count="1">
    <mergeCell ref="A1:D1"/>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论文</vt:lpstr>
      <vt:lpstr>著作</vt:lpstr>
      <vt:lpstr>横向项目</vt:lpstr>
      <vt:lpstr>纵向项目</vt:lpstr>
      <vt:lpstr>获奖</vt:lpstr>
      <vt:lpstr>研究报告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2024-02-27T01:12:27Z</dcterms:modified>
</cp:coreProperties>
</file>